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Z:\■新型コロナウイルス\■健康管理記録\2023年度\"/>
    </mc:Choice>
  </mc:AlternateContent>
  <xr:revisionPtr revIDLastSave="0" documentId="13_ncr:1_{9E9AE480-8485-4CBF-A0C7-3F9E3AC1E04D}" xr6:coauthVersionLast="47" xr6:coauthVersionMax="47" xr10:uidLastSave="{00000000-0000-0000-0000-000000000000}"/>
  <bookViews>
    <workbookView xWindow="-120" yWindow="-120" windowWidth="29040" windowHeight="15840" activeTab="11" xr2:uid="{00000000-000D-0000-FFFF-FFFF00000000}"/>
  </bookViews>
  <sheets>
    <sheet name="2023.4月" sheetId="19" r:id="rId1"/>
    <sheet name="5月" sheetId="18" r:id="rId2"/>
    <sheet name="6月" sheetId="17" r:id="rId3"/>
    <sheet name="7月" sheetId="16" r:id="rId4"/>
    <sheet name="8月" sheetId="15" r:id="rId5"/>
    <sheet name="9月" sheetId="14" r:id="rId6"/>
    <sheet name="10月" sheetId="13" r:id="rId7"/>
    <sheet name="11月" sheetId="12" r:id="rId8"/>
    <sheet name="12月" sheetId="11" r:id="rId9"/>
    <sheet name="2024.1月" sheetId="10" r:id="rId10"/>
    <sheet name="２月" sheetId="9" r:id="rId11"/>
    <sheet name="３月" sheetId="8" r:id="rId12"/>
  </sheets>
  <definedNames>
    <definedName name="_xlnm.Print_Area" localSheetId="6">'10月'!$A$1:$Q$36</definedName>
    <definedName name="_xlnm.Print_Area" localSheetId="7">'11月'!$A$1:$Q$36</definedName>
    <definedName name="_xlnm.Print_Area" localSheetId="8">'12月'!$A$1:$Q$36</definedName>
    <definedName name="_xlnm.Print_Area" localSheetId="0">'2023.4月'!$A$1:$Q$36</definedName>
    <definedName name="_xlnm.Print_Area" localSheetId="9">'2024.1月'!$A$1:$Q$36</definedName>
    <definedName name="_xlnm.Print_Area" localSheetId="10">'２月'!$A$1:$Q$36</definedName>
    <definedName name="_xlnm.Print_Area" localSheetId="11">'３月'!$A$1:$Q$36</definedName>
    <definedName name="_xlnm.Print_Area" localSheetId="1">'5月'!$A$1:$Q$36</definedName>
    <definedName name="_xlnm.Print_Area" localSheetId="2">'6月'!$A$1:$Q$36</definedName>
    <definedName name="_xlnm.Print_Area" localSheetId="3">'7月'!$A$1:$Q$36</definedName>
    <definedName name="_xlnm.Print_Area" localSheetId="4">'8月'!$A$1:$Q$36</definedName>
    <definedName name="_xlnm.Print_Area" localSheetId="5">'9月'!$A$1:$Q$36</definedName>
  </definedNames>
  <calcPr calcId="191029"/>
</workbook>
</file>

<file path=xl/calcChain.xml><?xml version="1.0" encoding="utf-8"?>
<calcChain xmlns="http://schemas.openxmlformats.org/spreadsheetml/2006/main">
  <c r="A5" i="19" l="1"/>
  <c r="A6" i="19" s="1"/>
  <c r="A5" i="18"/>
  <c r="A6" i="18" s="1"/>
  <c r="A5" i="17"/>
  <c r="A6" i="17" s="1"/>
  <c r="A5" i="16"/>
  <c r="A6" i="16" s="1"/>
  <c r="A5" i="15"/>
  <c r="A6" i="15" s="1"/>
  <c r="A5" i="14"/>
  <c r="A6" i="14" s="1"/>
  <c r="A5" i="13"/>
  <c r="B5" i="13" s="1"/>
  <c r="A5" i="12"/>
  <c r="A6" i="12" s="1"/>
  <c r="A5" i="11"/>
  <c r="A6" i="11" s="1"/>
  <c r="A5" i="10"/>
  <c r="A6" i="10" s="1"/>
  <c r="A5" i="9"/>
  <c r="B5" i="9" s="1"/>
  <c r="A5" i="8"/>
  <c r="A6" i="8" s="1"/>
  <c r="A6" i="9" l="1"/>
  <c r="A7" i="9" s="1"/>
  <c r="B7" i="9" s="1"/>
  <c r="A6" i="13"/>
  <c r="A7" i="13" s="1"/>
  <c r="B7" i="13" s="1"/>
  <c r="B6" i="19"/>
  <c r="A7" i="19"/>
  <c r="B5" i="19"/>
  <c r="B6" i="18"/>
  <c r="A7" i="18"/>
  <c r="B5" i="18"/>
  <c r="B6" i="17"/>
  <c r="A7" i="17"/>
  <c r="B5" i="17"/>
  <c r="B6" i="16"/>
  <c r="A7" i="16"/>
  <c r="B5" i="16"/>
  <c r="B6" i="15"/>
  <c r="A7" i="15"/>
  <c r="B5" i="15"/>
  <c r="B6" i="14"/>
  <c r="A7" i="14"/>
  <c r="B5" i="14"/>
  <c r="A7" i="12"/>
  <c r="B6" i="12"/>
  <c r="B5" i="12"/>
  <c r="B6" i="11"/>
  <c r="A7" i="11"/>
  <c r="B5" i="11"/>
  <c r="B6" i="10"/>
  <c r="A7" i="10"/>
  <c r="B5" i="10"/>
  <c r="B6" i="8"/>
  <c r="A7" i="8"/>
  <c r="B5" i="8"/>
  <c r="B6" i="9" l="1"/>
  <c r="A8" i="13"/>
  <c r="A9" i="13" s="1"/>
  <c r="A8" i="9"/>
  <c r="A9" i="9" s="1"/>
  <c r="B6" i="13"/>
  <c r="A8" i="19"/>
  <c r="B7" i="19"/>
  <c r="A8" i="18"/>
  <c r="B7" i="18"/>
  <c r="A8" i="17"/>
  <c r="B7" i="17"/>
  <c r="A8" i="16"/>
  <c r="B7" i="16"/>
  <c r="A8" i="15"/>
  <c r="B7" i="15"/>
  <c r="A8" i="14"/>
  <c r="B7" i="14"/>
  <c r="B8" i="13"/>
  <c r="A8" i="12"/>
  <c r="B7" i="12"/>
  <c r="A8" i="11"/>
  <c r="B7" i="11"/>
  <c r="A8" i="10"/>
  <c r="B7" i="10"/>
  <c r="A8" i="8"/>
  <c r="B7" i="8"/>
  <c r="B8" i="9" l="1"/>
  <c r="B8" i="19"/>
  <c r="A9" i="19"/>
  <c r="B8" i="18"/>
  <c r="A9" i="18"/>
  <c r="B8" i="17"/>
  <c r="A9" i="17"/>
  <c r="B8" i="16"/>
  <c r="A9" i="16"/>
  <c r="B8" i="15"/>
  <c r="A9" i="15"/>
  <c r="B8" i="14"/>
  <c r="A9" i="14"/>
  <c r="B9" i="13"/>
  <c r="A10" i="13"/>
  <c r="B8" i="12"/>
  <c r="A9" i="12"/>
  <c r="B8" i="11"/>
  <c r="A9" i="11"/>
  <c r="B8" i="10"/>
  <c r="A9" i="10"/>
  <c r="B9" i="9"/>
  <c r="A10" i="9"/>
  <c r="B8" i="8"/>
  <c r="A9" i="8"/>
  <c r="A10" i="19" l="1"/>
  <c r="B9" i="19"/>
  <c r="A10" i="18"/>
  <c r="B9" i="18"/>
  <c r="A10" i="17"/>
  <c r="B9" i="17"/>
  <c r="A10" i="16"/>
  <c r="B9" i="16"/>
  <c r="A10" i="15"/>
  <c r="B9" i="15"/>
  <c r="A10" i="14"/>
  <c r="B9" i="14"/>
  <c r="A11" i="13"/>
  <c r="B10" i="13"/>
  <c r="A10" i="12"/>
  <c r="B9" i="12"/>
  <c r="A10" i="11"/>
  <c r="B9" i="11"/>
  <c r="A10" i="10"/>
  <c r="B9" i="10"/>
  <c r="A11" i="9"/>
  <c r="B10" i="9"/>
  <c r="A10" i="8"/>
  <c r="B9" i="8"/>
  <c r="B10" i="19" l="1"/>
  <c r="A11" i="19"/>
  <c r="B10" i="18"/>
  <c r="A11" i="18"/>
  <c r="B10" i="17"/>
  <c r="A11" i="17"/>
  <c r="B10" i="16"/>
  <c r="A11" i="16"/>
  <c r="B10" i="15"/>
  <c r="A11" i="15"/>
  <c r="B10" i="14"/>
  <c r="A11" i="14"/>
  <c r="B11" i="13"/>
  <c r="A12" i="13"/>
  <c r="B10" i="12"/>
  <c r="A11" i="12"/>
  <c r="B10" i="11"/>
  <c r="A11" i="11"/>
  <c r="B10" i="10"/>
  <c r="A11" i="10"/>
  <c r="B11" i="9"/>
  <c r="A12" i="9"/>
  <c r="B10" i="8"/>
  <c r="A11" i="8"/>
  <c r="A12" i="19" l="1"/>
  <c r="B11" i="19"/>
  <c r="A12" i="18"/>
  <c r="B11" i="18"/>
  <c r="A12" i="17"/>
  <c r="B11" i="17"/>
  <c r="A12" i="16"/>
  <c r="B11" i="16"/>
  <c r="A12" i="15"/>
  <c r="B11" i="15"/>
  <c r="A12" i="14"/>
  <c r="B11" i="14"/>
  <c r="A13" i="13"/>
  <c r="B12" i="13"/>
  <c r="A12" i="12"/>
  <c r="B11" i="12"/>
  <c r="A12" i="11"/>
  <c r="B11" i="11"/>
  <c r="A12" i="10"/>
  <c r="B11" i="10"/>
  <c r="A13" i="9"/>
  <c r="B12" i="9"/>
  <c r="A12" i="8"/>
  <c r="B11" i="8"/>
  <c r="B12" i="19" l="1"/>
  <c r="A13" i="19"/>
  <c r="B12" i="18"/>
  <c r="A13" i="18"/>
  <c r="B12" i="17"/>
  <c r="A13" i="17"/>
  <c r="B12" i="16"/>
  <c r="A13" i="16"/>
  <c r="B12" i="15"/>
  <c r="A13" i="15"/>
  <c r="B12" i="14"/>
  <c r="A13" i="14"/>
  <c r="B13" i="13"/>
  <c r="A14" i="13"/>
  <c r="A13" i="12"/>
  <c r="B12" i="12"/>
  <c r="B12" i="11"/>
  <c r="A13" i="11"/>
  <c r="B12" i="10"/>
  <c r="A13" i="10"/>
  <c r="B13" i="9"/>
  <c r="A14" i="9"/>
  <c r="B12" i="8"/>
  <c r="A13" i="8"/>
  <c r="A14" i="19" l="1"/>
  <c r="B13" i="19"/>
  <c r="A14" i="18"/>
  <c r="B13" i="18"/>
  <c r="A14" i="17"/>
  <c r="B13" i="17"/>
  <c r="A14" i="16"/>
  <c r="B13" i="16"/>
  <c r="A14" i="15"/>
  <c r="B13" i="15"/>
  <c r="A14" i="14"/>
  <c r="B13" i="14"/>
  <c r="A15" i="13"/>
  <c r="B14" i="13"/>
  <c r="A14" i="12"/>
  <c r="B13" i="12"/>
  <c r="A14" i="11"/>
  <c r="B13" i="11"/>
  <c r="A14" i="10"/>
  <c r="B13" i="10"/>
  <c r="A15" i="9"/>
  <c r="B14" i="9"/>
  <c r="A14" i="8"/>
  <c r="B13" i="8"/>
  <c r="B14" i="19" l="1"/>
  <c r="A15" i="19"/>
  <c r="B14" i="18"/>
  <c r="A15" i="18"/>
  <c r="B14" i="17"/>
  <c r="A15" i="17"/>
  <c r="B14" i="16"/>
  <c r="A15" i="16"/>
  <c r="B14" i="15"/>
  <c r="A15" i="15"/>
  <c r="B14" i="14"/>
  <c r="A15" i="14"/>
  <c r="B15" i="13"/>
  <c r="A16" i="13"/>
  <c r="B14" i="12"/>
  <c r="A15" i="12"/>
  <c r="B14" i="11"/>
  <c r="A15" i="11"/>
  <c r="B14" i="10"/>
  <c r="A15" i="10"/>
  <c r="B15" i="9"/>
  <c r="A16" i="9"/>
  <c r="B14" i="8"/>
  <c r="A15" i="8"/>
  <c r="A16" i="19" l="1"/>
  <c r="B15" i="19"/>
  <c r="A16" i="18"/>
  <c r="B15" i="18"/>
  <c r="A16" i="17"/>
  <c r="B15" i="17"/>
  <c r="A16" i="16"/>
  <c r="B15" i="16"/>
  <c r="A16" i="15"/>
  <c r="B15" i="15"/>
  <c r="A16" i="14"/>
  <c r="B15" i="14"/>
  <c r="A17" i="13"/>
  <c r="B16" i="13"/>
  <c r="A16" i="12"/>
  <c r="B15" i="12"/>
  <c r="A16" i="11"/>
  <c r="B15" i="11"/>
  <c r="A16" i="10"/>
  <c r="B15" i="10"/>
  <c r="A17" i="9"/>
  <c r="B16" i="9"/>
  <c r="A16" i="8"/>
  <c r="B15" i="8"/>
  <c r="B16" i="19" l="1"/>
  <c r="A17" i="19"/>
  <c r="B16" i="18"/>
  <c r="A17" i="18"/>
  <c r="B16" i="17"/>
  <c r="A17" i="17"/>
  <c r="B16" i="16"/>
  <c r="A17" i="16"/>
  <c r="B16" i="15"/>
  <c r="A17" i="15"/>
  <c r="B16" i="14"/>
  <c r="A17" i="14"/>
  <c r="B17" i="13"/>
  <c r="A18" i="13"/>
  <c r="B16" i="12"/>
  <c r="A17" i="12"/>
  <c r="B16" i="11"/>
  <c r="A17" i="11"/>
  <c r="B16" i="10"/>
  <c r="A17" i="10"/>
  <c r="B17" i="9"/>
  <c r="A18" i="9"/>
  <c r="B16" i="8"/>
  <c r="A17" i="8"/>
  <c r="A18" i="19" l="1"/>
  <c r="B17" i="19"/>
  <c r="A18" i="18"/>
  <c r="B17" i="18"/>
  <c r="A18" i="17"/>
  <c r="B17" i="17"/>
  <c r="A18" i="16"/>
  <c r="B17" i="16"/>
  <c r="A18" i="15"/>
  <c r="B17" i="15"/>
  <c r="A18" i="14"/>
  <c r="B17" i="14"/>
  <c r="A19" i="13"/>
  <c r="B18" i="13"/>
  <c r="A18" i="12"/>
  <c r="B17" i="12"/>
  <c r="A18" i="11"/>
  <c r="B17" i="11"/>
  <c r="A18" i="10"/>
  <c r="B17" i="10"/>
  <c r="A19" i="9"/>
  <c r="B18" i="9"/>
  <c r="A18" i="8"/>
  <c r="B17" i="8"/>
  <c r="B18" i="19" l="1"/>
  <c r="A19" i="19"/>
  <c r="B18" i="18"/>
  <c r="A19" i="18"/>
  <c r="B18" i="17"/>
  <c r="A19" i="17"/>
  <c r="B18" i="16"/>
  <c r="A19" i="16"/>
  <c r="B18" i="15"/>
  <c r="A19" i="15"/>
  <c r="B18" i="14"/>
  <c r="A19" i="14"/>
  <c r="B19" i="13"/>
  <c r="A20" i="13"/>
  <c r="A19" i="12"/>
  <c r="B18" i="12"/>
  <c r="B18" i="11"/>
  <c r="A19" i="11"/>
  <c r="B18" i="10"/>
  <c r="A19" i="10"/>
  <c r="B19" i="9"/>
  <c r="A20" i="9"/>
  <c r="B18" i="8"/>
  <c r="A19" i="8"/>
  <c r="A20" i="19" l="1"/>
  <c r="B19" i="19"/>
  <c r="A20" i="18"/>
  <c r="B19" i="18"/>
  <c r="A20" i="17"/>
  <c r="B19" i="17"/>
  <c r="A20" i="16"/>
  <c r="B19" i="16"/>
  <c r="A20" i="15"/>
  <c r="B19" i="15"/>
  <c r="A20" i="14"/>
  <c r="B19" i="14"/>
  <c r="A21" i="13"/>
  <c r="B20" i="13"/>
  <c r="A20" i="12"/>
  <c r="B19" i="12"/>
  <c r="A20" i="11"/>
  <c r="B19" i="11"/>
  <c r="A20" i="10"/>
  <c r="B19" i="10"/>
  <c r="A21" i="9"/>
  <c r="B20" i="9"/>
  <c r="A20" i="8"/>
  <c r="B19" i="8"/>
  <c r="B20" i="19" l="1"/>
  <c r="A21" i="19"/>
  <c r="B20" i="18"/>
  <c r="A21" i="18"/>
  <c r="B20" i="17"/>
  <c r="A21" i="17"/>
  <c r="B20" i="16"/>
  <c r="A21" i="16"/>
  <c r="B20" i="15"/>
  <c r="A21" i="15"/>
  <c r="B20" i="14"/>
  <c r="A21" i="14"/>
  <c r="B21" i="13"/>
  <c r="A22" i="13"/>
  <c r="B20" i="12"/>
  <c r="A21" i="12"/>
  <c r="B20" i="11"/>
  <c r="A21" i="11"/>
  <c r="B20" i="10"/>
  <c r="A21" i="10"/>
  <c r="B21" i="9"/>
  <c r="A22" i="9"/>
  <c r="B20" i="8"/>
  <c r="A21" i="8"/>
  <c r="A22" i="19" l="1"/>
  <c r="B21" i="19"/>
  <c r="A22" i="18"/>
  <c r="B21" i="18"/>
  <c r="A22" i="17"/>
  <c r="B21" i="17"/>
  <c r="A22" i="16"/>
  <c r="B21" i="16"/>
  <c r="A22" i="15"/>
  <c r="B21" i="15"/>
  <c r="A22" i="14"/>
  <c r="B21" i="14"/>
  <c r="A23" i="13"/>
  <c r="B22" i="13"/>
  <c r="A22" i="12"/>
  <c r="B21" i="12"/>
  <c r="A22" i="11"/>
  <c r="B21" i="11"/>
  <c r="A22" i="10"/>
  <c r="B21" i="10"/>
  <c r="A23" i="9"/>
  <c r="B22" i="9"/>
  <c r="A22" i="8"/>
  <c r="B21" i="8"/>
  <c r="B22" i="19" l="1"/>
  <c r="A23" i="19"/>
  <c r="B22" i="18"/>
  <c r="A23" i="18"/>
  <c r="B22" i="17"/>
  <c r="A23" i="17"/>
  <c r="B22" i="16"/>
  <c r="A23" i="16"/>
  <c r="B22" i="15"/>
  <c r="A23" i="15"/>
  <c r="B22" i="14"/>
  <c r="A23" i="14"/>
  <c r="B23" i="13"/>
  <c r="A24" i="13"/>
  <c r="B22" i="12"/>
  <c r="A23" i="12"/>
  <c r="B22" i="11"/>
  <c r="A23" i="11"/>
  <c r="B22" i="10"/>
  <c r="A23" i="10"/>
  <c r="B23" i="9"/>
  <c r="A24" i="9"/>
  <c r="B22" i="8"/>
  <c r="A23" i="8"/>
  <c r="A24" i="19" l="1"/>
  <c r="B23" i="19"/>
  <c r="A24" i="18"/>
  <c r="B23" i="18"/>
  <c r="A24" i="17"/>
  <c r="B23" i="17"/>
  <c r="A24" i="16"/>
  <c r="B23" i="16"/>
  <c r="A24" i="15"/>
  <c r="B23" i="15"/>
  <c r="A24" i="14"/>
  <c r="B23" i="14"/>
  <c r="A25" i="13"/>
  <c r="B24" i="13"/>
  <c r="A24" i="12"/>
  <c r="B23" i="12"/>
  <c r="A24" i="11"/>
  <c r="B23" i="11"/>
  <c r="A24" i="10"/>
  <c r="B23" i="10"/>
  <c r="A25" i="9"/>
  <c r="B24" i="9"/>
  <c r="A24" i="8"/>
  <c r="B23" i="8"/>
  <c r="B24" i="19" l="1"/>
  <c r="A25" i="19"/>
  <c r="B24" i="18"/>
  <c r="A25" i="18"/>
  <c r="B24" i="17"/>
  <c r="A25" i="17"/>
  <c r="B24" i="16"/>
  <c r="A25" i="16"/>
  <c r="B24" i="15"/>
  <c r="A25" i="15"/>
  <c r="B24" i="14"/>
  <c r="A25" i="14"/>
  <c r="B25" i="13"/>
  <c r="A26" i="13"/>
  <c r="B24" i="12"/>
  <c r="A25" i="12"/>
  <c r="B24" i="11"/>
  <c r="A25" i="11"/>
  <c r="B24" i="10"/>
  <c r="A25" i="10"/>
  <c r="B25" i="9"/>
  <c r="A26" i="9"/>
  <c r="B24" i="8"/>
  <c r="A25" i="8"/>
  <c r="A26" i="19" l="1"/>
  <c r="B25" i="19"/>
  <c r="A26" i="18"/>
  <c r="B25" i="18"/>
  <c r="A26" i="17"/>
  <c r="B25" i="17"/>
  <c r="A26" i="16"/>
  <c r="B25" i="16"/>
  <c r="A26" i="15"/>
  <c r="B25" i="15"/>
  <c r="A26" i="14"/>
  <c r="B25" i="14"/>
  <c r="A27" i="13"/>
  <c r="B26" i="13"/>
  <c r="A26" i="12"/>
  <c r="B25" i="12"/>
  <c r="A26" i="11"/>
  <c r="B25" i="11"/>
  <c r="A26" i="10"/>
  <c r="B25" i="10"/>
  <c r="A27" i="9"/>
  <c r="B26" i="9"/>
  <c r="A26" i="8"/>
  <c r="B25" i="8"/>
  <c r="B26" i="19" l="1"/>
  <c r="A27" i="19"/>
  <c r="B26" i="18"/>
  <c r="A27" i="18"/>
  <c r="B26" i="17"/>
  <c r="A27" i="17"/>
  <c r="B26" i="16"/>
  <c r="A27" i="16"/>
  <c r="B26" i="15"/>
  <c r="A27" i="15"/>
  <c r="B26" i="14"/>
  <c r="A27" i="14"/>
  <c r="B27" i="13"/>
  <c r="A28" i="13"/>
  <c r="A27" i="12"/>
  <c r="B26" i="12"/>
  <c r="B26" i="11"/>
  <c r="A27" i="11"/>
  <c r="B26" i="10"/>
  <c r="A27" i="10"/>
  <c r="B27" i="9"/>
  <c r="A28" i="9"/>
  <c r="B26" i="8"/>
  <c r="A27" i="8"/>
  <c r="A28" i="19" l="1"/>
  <c r="B27" i="19"/>
  <c r="A28" i="18"/>
  <c r="B27" i="18"/>
  <c r="A28" i="17"/>
  <c r="B27" i="17"/>
  <c r="A28" i="16"/>
  <c r="B27" i="16"/>
  <c r="A28" i="15"/>
  <c r="B27" i="15"/>
  <c r="A28" i="14"/>
  <c r="B27" i="14"/>
  <c r="A29" i="13"/>
  <c r="B28" i="13"/>
  <c r="A28" i="12"/>
  <c r="B27" i="12"/>
  <c r="A28" i="11"/>
  <c r="B27" i="11"/>
  <c r="A28" i="10"/>
  <c r="B27" i="10"/>
  <c r="A29" i="9"/>
  <c r="B28" i="9"/>
  <c r="A28" i="8"/>
  <c r="B27" i="8"/>
  <c r="B28" i="19" l="1"/>
  <c r="A29" i="19"/>
  <c r="B28" i="18"/>
  <c r="A29" i="18"/>
  <c r="B28" i="17"/>
  <c r="A29" i="17"/>
  <c r="B28" i="16"/>
  <c r="A29" i="16"/>
  <c r="B28" i="15"/>
  <c r="A29" i="15"/>
  <c r="B28" i="14"/>
  <c r="A29" i="14"/>
  <c r="B29" i="13"/>
  <c r="A30" i="13"/>
  <c r="B28" i="12"/>
  <c r="A29" i="12"/>
  <c r="B28" i="11"/>
  <c r="A29" i="11"/>
  <c r="B28" i="10"/>
  <c r="A29" i="10"/>
  <c r="B29" i="9"/>
  <c r="A30" i="9"/>
  <c r="B28" i="8"/>
  <c r="A29" i="8"/>
  <c r="A30" i="19" l="1"/>
  <c r="B29" i="19"/>
  <c r="A30" i="18"/>
  <c r="B29" i="18"/>
  <c r="A30" i="17"/>
  <c r="B29" i="17"/>
  <c r="A30" i="16"/>
  <c r="B29" i="16"/>
  <c r="A30" i="15"/>
  <c r="B29" i="15"/>
  <c r="A30" i="14"/>
  <c r="B29" i="14"/>
  <c r="A31" i="13"/>
  <c r="B30" i="13"/>
  <c r="A30" i="12"/>
  <c r="B29" i="12"/>
  <c r="A30" i="11"/>
  <c r="B29" i="11"/>
  <c r="A30" i="10"/>
  <c r="B29" i="10"/>
  <c r="A31" i="9"/>
  <c r="B30" i="9"/>
  <c r="A30" i="8"/>
  <c r="B29" i="8"/>
  <c r="B30" i="19" l="1"/>
  <c r="A31" i="19"/>
  <c r="B30" i="18"/>
  <c r="A31" i="18"/>
  <c r="B30" i="17"/>
  <c r="A31" i="17"/>
  <c r="B30" i="16"/>
  <c r="A31" i="16"/>
  <c r="B30" i="15"/>
  <c r="A31" i="15"/>
  <c r="B30" i="14"/>
  <c r="A31" i="14"/>
  <c r="B31" i="13"/>
  <c r="A32" i="13"/>
  <c r="B30" i="12"/>
  <c r="A31" i="12"/>
  <c r="B30" i="11"/>
  <c r="A31" i="11"/>
  <c r="B30" i="10"/>
  <c r="A31" i="10"/>
  <c r="B31" i="9"/>
  <c r="A32" i="9"/>
  <c r="B30" i="8"/>
  <c r="A31" i="8"/>
  <c r="A32" i="19" l="1"/>
  <c r="B31" i="19"/>
  <c r="A32" i="18"/>
  <c r="B31" i="18"/>
  <c r="A32" i="17"/>
  <c r="B31" i="17"/>
  <c r="A32" i="16"/>
  <c r="B31" i="16"/>
  <c r="A32" i="15"/>
  <c r="B31" i="15"/>
  <c r="A32" i="14"/>
  <c r="B31" i="14"/>
  <c r="A33" i="13"/>
  <c r="B32" i="13"/>
  <c r="A32" i="12"/>
  <c r="B31" i="12"/>
  <c r="A32" i="11"/>
  <c r="B31" i="11"/>
  <c r="A32" i="10"/>
  <c r="B31" i="10"/>
  <c r="A33" i="9"/>
  <c r="B32" i="9"/>
  <c r="A32" i="8"/>
  <c r="B31" i="8"/>
  <c r="B32" i="19" l="1"/>
  <c r="A33" i="19"/>
  <c r="B32" i="18"/>
  <c r="A33" i="18"/>
  <c r="B32" i="17"/>
  <c r="A33" i="17"/>
  <c r="B32" i="16"/>
  <c r="A33" i="16"/>
  <c r="B32" i="15"/>
  <c r="A33" i="15"/>
  <c r="B32" i="14"/>
  <c r="A33" i="14"/>
  <c r="B33" i="13"/>
  <c r="A34" i="13"/>
  <c r="A33" i="12"/>
  <c r="B32" i="12"/>
  <c r="B32" i="11"/>
  <c r="A33" i="11"/>
  <c r="B32" i="10"/>
  <c r="A33" i="10"/>
  <c r="B33" i="9"/>
  <c r="A34" i="9"/>
  <c r="B32" i="8"/>
  <c r="A33" i="8"/>
  <c r="A34" i="19" l="1"/>
  <c r="B33" i="19"/>
  <c r="A34" i="18"/>
  <c r="B33" i="18"/>
  <c r="A34" i="17"/>
  <c r="B33" i="17"/>
  <c r="A34" i="16"/>
  <c r="B33" i="16"/>
  <c r="A34" i="15"/>
  <c r="B33" i="15"/>
  <c r="A34" i="14"/>
  <c r="B33" i="14"/>
  <c r="A35" i="13"/>
  <c r="B35" i="13" s="1"/>
  <c r="B34" i="13"/>
  <c r="A34" i="12"/>
  <c r="B33" i="12"/>
  <c r="A34" i="11"/>
  <c r="B33" i="11"/>
  <c r="A34" i="10"/>
  <c r="B33" i="10"/>
  <c r="A35" i="9"/>
  <c r="B35" i="9" s="1"/>
  <c r="B34" i="9"/>
  <c r="A34" i="8"/>
  <c r="B33" i="8"/>
  <c r="B34" i="19" l="1"/>
  <c r="A35" i="19"/>
  <c r="B35" i="19" s="1"/>
  <c r="B34" i="18"/>
  <c r="A35" i="18"/>
  <c r="B35" i="18" s="1"/>
  <c r="B34" i="17"/>
  <c r="A35" i="17"/>
  <c r="B35" i="17" s="1"/>
  <c r="B34" i="16"/>
  <c r="A35" i="16"/>
  <c r="B35" i="16" s="1"/>
  <c r="B34" i="15"/>
  <c r="A35" i="15"/>
  <c r="B35" i="15" s="1"/>
  <c r="B34" i="14"/>
  <c r="A35" i="14"/>
  <c r="B35" i="14" s="1"/>
  <c r="A35" i="12"/>
  <c r="B35" i="12" s="1"/>
  <c r="B34" i="12"/>
  <c r="B34" i="11"/>
  <c r="A35" i="11"/>
  <c r="B35" i="11" s="1"/>
  <c r="B34" i="10"/>
  <c r="A35" i="10"/>
  <c r="B35" i="10" s="1"/>
  <c r="B34" i="8"/>
  <c r="A35" i="8"/>
  <c r="B35" i="8" s="1"/>
</calcChain>
</file>

<file path=xl/sharedStrings.xml><?xml version="1.0" encoding="utf-8"?>
<sst xmlns="http://schemas.openxmlformats.org/spreadsheetml/2006/main" count="276" uniqueCount="23">
  <si>
    <t>体温</t>
    <rPh sb="0" eb="2">
      <t>タイオン</t>
    </rPh>
    <phoneticPr fontId="4"/>
  </si>
  <si>
    <t>自覚症状</t>
    <rPh sb="0" eb="2">
      <t>ジカク</t>
    </rPh>
    <rPh sb="2" eb="4">
      <t>ショウジョウ</t>
    </rPh>
    <phoneticPr fontId="4"/>
  </si>
  <si>
    <t>医療機関
受診の有無</t>
    <rPh sb="0" eb="2">
      <t>イリョウ</t>
    </rPh>
    <rPh sb="2" eb="4">
      <t>キカン</t>
    </rPh>
    <rPh sb="5" eb="7">
      <t>ジュシン</t>
    </rPh>
    <rPh sb="8" eb="10">
      <t>ウム</t>
    </rPh>
    <phoneticPr fontId="4"/>
  </si>
  <si>
    <t>行動記録等</t>
    <rPh sb="0" eb="2">
      <t>コウドウ</t>
    </rPh>
    <rPh sb="2" eb="4">
      <t>キロク</t>
    </rPh>
    <rPh sb="4" eb="5">
      <t>ナド</t>
    </rPh>
    <phoneticPr fontId="4"/>
  </si>
  <si>
    <t>測定時刻</t>
    <rPh sb="0" eb="2">
      <t>ソクテイ</t>
    </rPh>
    <rPh sb="2" eb="4">
      <t>ジコク</t>
    </rPh>
    <phoneticPr fontId="4"/>
  </si>
  <si>
    <t>測定値</t>
    <rPh sb="0" eb="2">
      <t>ソクテイ</t>
    </rPh>
    <rPh sb="2" eb="3">
      <t>チ</t>
    </rPh>
    <phoneticPr fontId="4"/>
  </si>
  <si>
    <t>症状無</t>
    <rPh sb="0" eb="2">
      <t>ショウジョウ</t>
    </rPh>
    <rPh sb="2" eb="3">
      <t>ナ</t>
    </rPh>
    <phoneticPr fontId="4"/>
  </si>
  <si>
    <t>咳</t>
    <rPh sb="0" eb="1">
      <t>セキ</t>
    </rPh>
    <phoneticPr fontId="4"/>
  </si>
  <si>
    <t>痰</t>
    <rPh sb="0" eb="1">
      <t>タン</t>
    </rPh>
    <phoneticPr fontId="4"/>
  </si>
  <si>
    <t>鼻汁</t>
    <rPh sb="0" eb="1">
      <t>ハナ</t>
    </rPh>
    <rPh sb="1" eb="2">
      <t>シル</t>
    </rPh>
    <phoneticPr fontId="4"/>
  </si>
  <si>
    <t>咽頭痛</t>
    <rPh sb="0" eb="2">
      <t>イントウ</t>
    </rPh>
    <rPh sb="2" eb="3">
      <t>ツウ</t>
    </rPh>
    <phoneticPr fontId="4"/>
  </si>
  <si>
    <t>味覚・嗅覚異常</t>
    <rPh sb="0" eb="2">
      <t>ミカク</t>
    </rPh>
    <rPh sb="3" eb="5">
      <t>キュウカク</t>
    </rPh>
    <rPh sb="5" eb="7">
      <t>イジョウ</t>
    </rPh>
    <phoneticPr fontId="4"/>
  </si>
  <si>
    <t>だるさ</t>
    <phoneticPr fontId="4"/>
  </si>
  <si>
    <t>頭痛</t>
    <rPh sb="0" eb="2">
      <t>ズツウ</t>
    </rPh>
    <phoneticPr fontId="4"/>
  </si>
  <si>
    <t>腹痛</t>
    <rPh sb="0" eb="2">
      <t>フクツウ</t>
    </rPh>
    <phoneticPr fontId="4"/>
  </si>
  <si>
    <t>吐き気
下痢</t>
    <rPh sb="0" eb="1">
      <t>ハ</t>
    </rPh>
    <rPh sb="2" eb="3">
      <t>ケ</t>
    </rPh>
    <rPh sb="4" eb="6">
      <t>ゲリ</t>
    </rPh>
    <phoneticPr fontId="4"/>
  </si>
  <si>
    <t>その他</t>
    <rPh sb="2" eb="3">
      <t>タ</t>
    </rPh>
    <phoneticPr fontId="4"/>
  </si>
  <si>
    <t>日</t>
    <rPh sb="0" eb="1">
      <t>ヒ</t>
    </rPh>
    <phoneticPr fontId="0"/>
  </si>
  <si>
    <t>曜</t>
    <rPh sb="0" eb="1">
      <t>ヨウ</t>
    </rPh>
    <phoneticPr fontId="1"/>
  </si>
  <si>
    <t xml:space="preserve">
＊行動記録については，旅行・帰省・講義・実習・部活・アルバイト・食事会等の活動や，同居者や接触者で体調不良な人がいる場合等を記載する。
</t>
    <rPh sb="2" eb="4">
      <t>コウドウ</t>
    </rPh>
    <rPh sb="4" eb="6">
      <t>キロク</t>
    </rPh>
    <rPh sb="12" eb="14">
      <t>リョコウ</t>
    </rPh>
    <rPh sb="18" eb="20">
      <t>コウギ</t>
    </rPh>
    <rPh sb="24" eb="26">
      <t>ブカツ</t>
    </rPh>
    <rPh sb="52" eb="54">
      <t>フリョウ</t>
    </rPh>
    <rPh sb="61" eb="62">
      <t>ナド</t>
    </rPh>
    <phoneticPr fontId="4"/>
  </si>
  <si>
    <t>学籍番号：</t>
    <rPh sb="0" eb="4">
      <t>ガクセキバンゴウ</t>
    </rPh>
    <phoneticPr fontId="1"/>
  </si>
  <si>
    <t>氏名：</t>
    <rPh sb="0" eb="2">
      <t>シメイ</t>
    </rPh>
    <phoneticPr fontId="1"/>
  </si>
  <si>
    <t>大分大学医学部【健康管理記録】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</si>
</sst>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\(aaa\)"/>
    <numFmt numFmtId="177" formatCode="d"/>
    <numFmt numFmtId="178" formatCode="&quot;【&quot;yyyy&quot;年&quot;m&quot;月】&quot;"/>
  </numFmts>
  <fonts count="10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</fills>
  <borders count="2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hair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4" xfId="0" applyFont="1" applyBorder="1" applyAlignment="1">
      <alignment horizontal="left" vertical="top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19" xfId="0" applyFont="1" applyBorder="1" applyAlignment="1">
      <alignment horizontal="left" vertical="top"/>
    </xf>
    <xf numFmtId="0" fontId="5" fillId="0" borderId="20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24" xfId="0" applyFont="1" applyBorder="1">
      <alignment vertical="center"/>
    </xf>
    <xf numFmtId="0" fontId="5" fillId="0" borderId="24" xfId="0" applyFont="1" applyBorder="1" applyAlignment="1">
      <alignment horizontal="left" vertical="top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0" borderId="25" xfId="0" applyFont="1" applyBorder="1" applyAlignment="1">
      <alignment horizontal="center" vertical="center"/>
    </xf>
    <xf numFmtId="0" fontId="5" fillId="0" borderId="26" xfId="0" applyFont="1" applyBorder="1">
      <alignment vertical="center"/>
    </xf>
    <xf numFmtId="0" fontId="5" fillId="0" borderId="27" xfId="0" applyFont="1" applyBorder="1">
      <alignment vertical="center"/>
    </xf>
    <xf numFmtId="176" fontId="2" fillId="0" borderId="28" xfId="0" applyNumberFormat="1" applyFont="1" applyBorder="1" applyAlignment="1">
      <alignment horizontal="center" vertical="center" wrapText="1"/>
    </xf>
    <xf numFmtId="176" fontId="2" fillId="0" borderId="19" xfId="0" applyNumberFormat="1" applyFont="1" applyBorder="1" applyAlignment="1">
      <alignment horizontal="center" vertical="center" wrapText="1"/>
    </xf>
    <xf numFmtId="177" fontId="2" fillId="0" borderId="28" xfId="0" applyNumberFormat="1" applyFont="1" applyBorder="1" applyAlignment="1">
      <alignment horizontal="center" vertical="center" wrapText="1"/>
    </xf>
    <xf numFmtId="177" fontId="2" fillId="0" borderId="19" xfId="0" applyNumberFormat="1" applyFont="1" applyBorder="1" applyAlignment="1">
      <alignment horizontal="center" vertical="center" wrapText="1"/>
    </xf>
    <xf numFmtId="177" fontId="2" fillId="0" borderId="24" xfId="0" applyNumberFormat="1" applyFont="1" applyBorder="1" applyAlignment="1">
      <alignment horizontal="center" vertical="center" wrapText="1"/>
    </xf>
    <xf numFmtId="178" fontId="8" fillId="0" borderId="3" xfId="0" applyNumberFormat="1" applyFont="1" applyBorder="1">
      <alignment vertical="center"/>
    </xf>
    <xf numFmtId="177" fontId="2" fillId="2" borderId="19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178" fontId="8" fillId="0" borderId="3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77" fontId="2" fillId="0" borderId="19" xfId="0" applyNumberFormat="1" applyFont="1" applyFill="1" applyBorder="1" applyAlignment="1">
      <alignment horizontal="center" vertical="center" wrapText="1"/>
    </xf>
    <xf numFmtId="176" fontId="2" fillId="0" borderId="19" xfId="0" applyNumberFormat="1" applyFont="1" applyFill="1" applyBorder="1" applyAlignment="1">
      <alignment horizontal="center" vertical="center" wrapText="1"/>
    </xf>
    <xf numFmtId="177" fontId="2" fillId="2" borderId="28" xfId="0" applyNumberFormat="1" applyFont="1" applyFill="1" applyBorder="1" applyAlignment="1">
      <alignment horizontal="center" vertical="center" wrapText="1"/>
    </xf>
    <xf numFmtId="176" fontId="2" fillId="2" borderId="28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48">
    <dxf>
      <fill>
        <patternFill>
          <bgColor rgb="FFFFCCCC"/>
        </patternFill>
      </fill>
    </dxf>
    <dxf>
      <fill>
        <patternFill>
          <bgColor theme="4" tint="0.59996337778862885"/>
        </patternFill>
      </fill>
    </dxf>
    <dxf>
      <fill>
        <patternFill>
          <bgColor rgb="FFFFCCCC"/>
        </patternFill>
      </fill>
    </dxf>
    <dxf>
      <fill>
        <patternFill>
          <bgColor theme="4" tint="0.59996337778862885"/>
        </patternFill>
      </fill>
    </dxf>
    <dxf>
      <fill>
        <patternFill>
          <bgColor rgb="FFFFCCCC"/>
        </patternFill>
      </fill>
    </dxf>
    <dxf>
      <fill>
        <patternFill>
          <bgColor theme="4" tint="0.59996337778862885"/>
        </patternFill>
      </fill>
    </dxf>
    <dxf>
      <fill>
        <patternFill>
          <bgColor rgb="FFFFCCCC"/>
        </patternFill>
      </fill>
    </dxf>
    <dxf>
      <fill>
        <patternFill>
          <bgColor theme="4" tint="0.59996337778862885"/>
        </patternFill>
      </fill>
    </dxf>
    <dxf>
      <fill>
        <patternFill>
          <bgColor rgb="FFFFCCCC"/>
        </patternFill>
      </fill>
    </dxf>
    <dxf>
      <fill>
        <patternFill>
          <bgColor theme="4" tint="0.59996337778862885"/>
        </patternFill>
      </fill>
    </dxf>
    <dxf>
      <fill>
        <patternFill>
          <bgColor rgb="FFFFCCCC"/>
        </patternFill>
      </fill>
    </dxf>
    <dxf>
      <fill>
        <patternFill>
          <bgColor theme="4" tint="0.59996337778862885"/>
        </patternFill>
      </fill>
    </dxf>
    <dxf>
      <fill>
        <patternFill>
          <bgColor rgb="FFFFCCCC"/>
        </patternFill>
      </fill>
    </dxf>
    <dxf>
      <fill>
        <patternFill>
          <bgColor theme="4" tint="0.59996337778862885"/>
        </patternFill>
      </fill>
    </dxf>
    <dxf>
      <fill>
        <patternFill>
          <bgColor rgb="FFFFCCCC"/>
        </patternFill>
      </fill>
    </dxf>
    <dxf>
      <fill>
        <patternFill>
          <bgColor theme="4" tint="0.59996337778862885"/>
        </patternFill>
      </fill>
    </dxf>
    <dxf>
      <fill>
        <patternFill>
          <bgColor rgb="FFFFCCCC"/>
        </patternFill>
      </fill>
    </dxf>
    <dxf>
      <fill>
        <patternFill>
          <bgColor theme="4" tint="0.59996337778862885"/>
        </patternFill>
      </fill>
    </dxf>
    <dxf>
      <fill>
        <patternFill>
          <bgColor rgb="FFFFCCCC"/>
        </patternFill>
      </fill>
    </dxf>
    <dxf>
      <fill>
        <patternFill>
          <bgColor theme="4" tint="0.59996337778862885"/>
        </patternFill>
      </fill>
    </dxf>
    <dxf>
      <fill>
        <patternFill>
          <bgColor rgb="FFFFCCCC"/>
        </patternFill>
      </fill>
    </dxf>
    <dxf>
      <fill>
        <patternFill>
          <bgColor theme="4" tint="0.59996337778862885"/>
        </patternFill>
      </fill>
    </dxf>
    <dxf>
      <fill>
        <patternFill>
          <bgColor rgb="FFFFCCCC"/>
        </patternFill>
      </fill>
    </dxf>
    <dxf>
      <fill>
        <patternFill>
          <bgColor theme="4" tint="0.59996337778862885"/>
        </patternFill>
      </fill>
    </dxf>
    <dxf>
      <fill>
        <patternFill>
          <bgColor rgb="FFFFCCCC"/>
        </patternFill>
      </fill>
    </dxf>
    <dxf>
      <fill>
        <patternFill>
          <bgColor theme="4" tint="0.59996337778862885"/>
        </patternFill>
      </fill>
    </dxf>
    <dxf>
      <fill>
        <patternFill>
          <bgColor rgb="FFFFCCCC"/>
        </patternFill>
      </fill>
    </dxf>
    <dxf>
      <fill>
        <patternFill>
          <bgColor theme="4" tint="0.59996337778862885"/>
        </patternFill>
      </fill>
    </dxf>
    <dxf>
      <fill>
        <patternFill>
          <bgColor rgb="FFFFCCCC"/>
        </patternFill>
      </fill>
    </dxf>
    <dxf>
      <fill>
        <patternFill>
          <bgColor theme="4" tint="0.59996337778862885"/>
        </patternFill>
      </fill>
    </dxf>
    <dxf>
      <fill>
        <patternFill>
          <bgColor rgb="FFFFCCCC"/>
        </patternFill>
      </fill>
    </dxf>
    <dxf>
      <fill>
        <patternFill>
          <bgColor theme="4" tint="0.59996337778862885"/>
        </patternFill>
      </fill>
    </dxf>
    <dxf>
      <fill>
        <patternFill>
          <bgColor rgb="FFFFCCCC"/>
        </patternFill>
      </fill>
    </dxf>
    <dxf>
      <fill>
        <patternFill>
          <bgColor theme="4" tint="0.59996337778862885"/>
        </patternFill>
      </fill>
    </dxf>
    <dxf>
      <fill>
        <patternFill>
          <bgColor rgb="FFFFCCCC"/>
        </patternFill>
      </fill>
    </dxf>
    <dxf>
      <fill>
        <patternFill>
          <bgColor theme="4" tint="0.59996337778862885"/>
        </patternFill>
      </fill>
    </dxf>
    <dxf>
      <fill>
        <patternFill>
          <bgColor rgb="FFFFCCCC"/>
        </patternFill>
      </fill>
    </dxf>
    <dxf>
      <fill>
        <patternFill>
          <bgColor theme="4" tint="0.59996337778862885"/>
        </patternFill>
      </fill>
    </dxf>
    <dxf>
      <fill>
        <patternFill>
          <bgColor rgb="FFFFCCCC"/>
        </patternFill>
      </fill>
    </dxf>
    <dxf>
      <fill>
        <patternFill>
          <bgColor theme="4" tint="0.59996337778862885"/>
        </patternFill>
      </fill>
    </dxf>
    <dxf>
      <fill>
        <patternFill>
          <bgColor rgb="FFFFCCCC"/>
        </patternFill>
      </fill>
    </dxf>
    <dxf>
      <fill>
        <patternFill>
          <bgColor theme="4" tint="0.59996337778862885"/>
        </patternFill>
      </fill>
    </dxf>
    <dxf>
      <fill>
        <patternFill>
          <bgColor rgb="FFFFCCCC"/>
        </patternFill>
      </fill>
    </dxf>
    <dxf>
      <fill>
        <patternFill>
          <bgColor theme="4" tint="0.59996337778862885"/>
        </patternFill>
      </fill>
    </dxf>
    <dxf>
      <fill>
        <patternFill>
          <bgColor rgb="FFFFCCCC"/>
        </patternFill>
      </fill>
    </dxf>
    <dxf>
      <fill>
        <patternFill>
          <bgColor theme="4" tint="0.59996337778862885"/>
        </patternFill>
      </fill>
    </dxf>
    <dxf>
      <fill>
        <patternFill>
          <bgColor rgb="FFFFCCCC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FFCCCC"/>
      <color rgb="FFFF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37"/>
  <sheetViews>
    <sheetView zoomScaleNormal="100" zoomScaleSheetLayoutView="100" workbookViewId="0">
      <selection activeCell="A2" sqref="A2:C2"/>
    </sheetView>
  </sheetViews>
  <sheetFormatPr defaultColWidth="9" defaultRowHeight="32.25" customHeight="1" x14ac:dyDescent="0.15"/>
  <cols>
    <col min="1" max="2" width="4.5" style="1" customWidth="1"/>
    <col min="3" max="4" width="8.375" style="25" customWidth="1"/>
    <col min="5" max="15" width="5.625" style="25" customWidth="1"/>
    <col min="16" max="16" width="8.5" style="25" customWidth="1"/>
    <col min="17" max="17" width="29.125" style="26" customWidth="1"/>
    <col min="18" max="16384" width="9" style="1"/>
  </cols>
  <sheetData>
    <row r="1" spans="1:17" ht="22.5" customHeight="1" x14ac:dyDescent="0.15">
      <c r="A1" s="41" t="s">
        <v>22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7" ht="22.5" customHeight="1" x14ac:dyDescent="0.15">
      <c r="A2" s="42">
        <v>45017</v>
      </c>
      <c r="B2" s="42"/>
      <c r="C2" s="42"/>
      <c r="D2" s="36" t="s">
        <v>20</v>
      </c>
      <c r="E2" s="1"/>
      <c r="F2" s="1"/>
      <c r="G2" s="1"/>
      <c r="H2" s="1" t="s">
        <v>21</v>
      </c>
      <c r="I2" s="1"/>
      <c r="J2" s="1"/>
      <c r="K2" s="1"/>
      <c r="L2" s="1"/>
      <c r="M2" s="1"/>
      <c r="N2" s="1"/>
      <c r="O2" s="1"/>
      <c r="P2" s="1"/>
      <c r="Q2" s="27"/>
    </row>
    <row r="3" spans="1:17" ht="21" customHeight="1" x14ac:dyDescent="0.15">
      <c r="A3" s="43" t="s">
        <v>17</v>
      </c>
      <c r="B3" s="44" t="s">
        <v>18</v>
      </c>
      <c r="C3" s="45" t="s">
        <v>0</v>
      </c>
      <c r="D3" s="46"/>
      <c r="E3" s="47" t="s">
        <v>1</v>
      </c>
      <c r="F3" s="45"/>
      <c r="G3" s="45"/>
      <c r="H3" s="45"/>
      <c r="I3" s="45"/>
      <c r="J3" s="45"/>
      <c r="K3" s="45"/>
      <c r="L3" s="45"/>
      <c r="M3" s="45"/>
      <c r="N3" s="45"/>
      <c r="O3" s="46"/>
      <c r="P3" s="48" t="s">
        <v>2</v>
      </c>
      <c r="Q3" s="50" t="s">
        <v>3</v>
      </c>
    </row>
    <row r="4" spans="1:17" ht="21" customHeight="1" x14ac:dyDescent="0.15">
      <c r="A4" s="43"/>
      <c r="B4" s="44"/>
      <c r="C4" s="28" t="s">
        <v>4</v>
      </c>
      <c r="D4" s="2" t="s">
        <v>5</v>
      </c>
      <c r="E4" s="3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5" t="s">
        <v>11</v>
      </c>
      <c r="K4" s="4" t="s">
        <v>12</v>
      </c>
      <c r="L4" s="4" t="s">
        <v>13</v>
      </c>
      <c r="M4" s="4" t="s">
        <v>14</v>
      </c>
      <c r="N4" s="5" t="s">
        <v>15</v>
      </c>
      <c r="O4" s="6" t="s">
        <v>16</v>
      </c>
      <c r="P4" s="49"/>
      <c r="Q4" s="51"/>
    </row>
    <row r="5" spans="1:17" ht="32.25" customHeight="1" x14ac:dyDescent="0.15">
      <c r="A5" s="33">
        <f>+A2</f>
        <v>45017</v>
      </c>
      <c r="B5" s="31" t="str">
        <f>CHOOSE(WEEKDAY(A5),"日","月","火","水","木","金","土")</f>
        <v>土</v>
      </c>
      <c r="D5" s="8"/>
      <c r="E5" s="7"/>
      <c r="F5" s="9"/>
      <c r="G5" s="9"/>
      <c r="H5" s="9"/>
      <c r="I5" s="9"/>
      <c r="J5" s="9"/>
      <c r="K5" s="9"/>
      <c r="L5" s="9"/>
      <c r="M5" s="9"/>
      <c r="N5" s="9"/>
      <c r="O5" s="10"/>
      <c r="P5" s="11"/>
      <c r="Q5" s="12"/>
    </row>
    <row r="6" spans="1:17" ht="32.25" customHeight="1" x14ac:dyDescent="0.15">
      <c r="A6" s="34">
        <f t="shared" ref="A6:A32" si="0">+A5+1</f>
        <v>45018</v>
      </c>
      <c r="B6" s="32" t="str">
        <f t="shared" ref="B6:B32" si="1">CHOOSE(WEEKDAY(A6),"日","月","火","水","木","金","土")</f>
        <v>日</v>
      </c>
      <c r="C6" s="29"/>
      <c r="D6" s="14"/>
      <c r="E6" s="13"/>
      <c r="F6" s="15"/>
      <c r="G6" s="15"/>
      <c r="H6" s="15"/>
      <c r="I6" s="15"/>
      <c r="J6" s="15"/>
      <c r="K6" s="15"/>
      <c r="L6" s="15"/>
      <c r="M6" s="15"/>
      <c r="N6" s="15"/>
      <c r="O6" s="16"/>
      <c r="P6" s="17"/>
      <c r="Q6" s="18"/>
    </row>
    <row r="7" spans="1:17" ht="32.25" customHeight="1" x14ac:dyDescent="0.15">
      <c r="A7" s="34">
        <f t="shared" si="0"/>
        <v>45019</v>
      </c>
      <c r="B7" s="32" t="str">
        <f t="shared" si="1"/>
        <v>月</v>
      </c>
      <c r="C7" s="29"/>
      <c r="D7" s="14"/>
      <c r="E7" s="13"/>
      <c r="F7" s="15"/>
      <c r="G7" s="15"/>
      <c r="H7" s="15"/>
      <c r="I7" s="15"/>
      <c r="J7" s="15"/>
      <c r="K7" s="15"/>
      <c r="L7" s="15"/>
      <c r="M7" s="15"/>
      <c r="N7" s="15"/>
      <c r="O7" s="16"/>
      <c r="P7" s="17"/>
      <c r="Q7" s="18"/>
    </row>
    <row r="8" spans="1:17" ht="32.25" customHeight="1" x14ac:dyDescent="0.15">
      <c r="A8" s="34">
        <f t="shared" si="0"/>
        <v>45020</v>
      </c>
      <c r="B8" s="32" t="str">
        <f t="shared" si="1"/>
        <v>火</v>
      </c>
      <c r="C8" s="29"/>
      <c r="D8" s="14"/>
      <c r="E8" s="13"/>
      <c r="F8" s="15"/>
      <c r="G8" s="15"/>
      <c r="H8" s="15"/>
      <c r="I8" s="15"/>
      <c r="J8" s="15"/>
      <c r="K8" s="15"/>
      <c r="L8" s="15"/>
      <c r="M8" s="15"/>
      <c r="N8" s="15"/>
      <c r="O8" s="16"/>
      <c r="P8" s="17"/>
      <c r="Q8" s="18"/>
    </row>
    <row r="9" spans="1:17" ht="32.25" customHeight="1" x14ac:dyDescent="0.15">
      <c r="A9" s="34">
        <f t="shared" si="0"/>
        <v>45021</v>
      </c>
      <c r="B9" s="32" t="str">
        <f t="shared" si="1"/>
        <v>水</v>
      </c>
      <c r="C9" s="29"/>
      <c r="D9" s="14"/>
      <c r="E9" s="13"/>
      <c r="F9" s="15"/>
      <c r="G9" s="15"/>
      <c r="H9" s="15"/>
      <c r="I9" s="15"/>
      <c r="J9" s="15"/>
      <c r="K9" s="15"/>
      <c r="L9" s="15"/>
      <c r="M9" s="15"/>
      <c r="N9" s="15"/>
      <c r="O9" s="16"/>
      <c r="P9" s="17"/>
      <c r="Q9" s="18"/>
    </row>
    <row r="10" spans="1:17" ht="32.25" customHeight="1" x14ac:dyDescent="0.15">
      <c r="A10" s="34">
        <f t="shared" si="0"/>
        <v>45022</v>
      </c>
      <c r="B10" s="32" t="str">
        <f t="shared" si="1"/>
        <v>木</v>
      </c>
      <c r="C10" s="29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6"/>
      <c r="P10" s="17"/>
      <c r="Q10" s="18"/>
    </row>
    <row r="11" spans="1:17" ht="32.25" customHeight="1" x14ac:dyDescent="0.15">
      <c r="A11" s="34">
        <f t="shared" si="0"/>
        <v>45023</v>
      </c>
      <c r="B11" s="32" t="str">
        <f t="shared" si="1"/>
        <v>金</v>
      </c>
      <c r="C11" s="29"/>
      <c r="D11" s="14"/>
      <c r="E11" s="13"/>
      <c r="F11" s="15"/>
      <c r="G11" s="15"/>
      <c r="H11" s="15"/>
      <c r="I11" s="15"/>
      <c r="J11" s="15"/>
      <c r="K11" s="15"/>
      <c r="L11" s="15"/>
      <c r="M11" s="15"/>
      <c r="N11" s="15"/>
      <c r="O11" s="16"/>
      <c r="P11" s="17"/>
      <c r="Q11" s="18"/>
    </row>
    <row r="12" spans="1:17" ht="32.25" customHeight="1" x14ac:dyDescent="0.15">
      <c r="A12" s="34">
        <f t="shared" si="0"/>
        <v>45024</v>
      </c>
      <c r="B12" s="32" t="str">
        <f t="shared" si="1"/>
        <v>土</v>
      </c>
      <c r="C12" s="29"/>
      <c r="D12" s="14"/>
      <c r="E12" s="13"/>
      <c r="F12" s="15"/>
      <c r="G12" s="15"/>
      <c r="H12" s="15"/>
      <c r="I12" s="15"/>
      <c r="J12" s="15"/>
      <c r="K12" s="15"/>
      <c r="L12" s="15"/>
      <c r="M12" s="15"/>
      <c r="N12" s="15"/>
      <c r="O12" s="16"/>
      <c r="P12" s="17"/>
      <c r="Q12" s="18"/>
    </row>
    <row r="13" spans="1:17" ht="32.25" customHeight="1" x14ac:dyDescent="0.15">
      <c r="A13" s="34">
        <f t="shared" si="0"/>
        <v>45025</v>
      </c>
      <c r="B13" s="32" t="str">
        <f t="shared" si="1"/>
        <v>日</v>
      </c>
      <c r="C13" s="29"/>
      <c r="D13" s="14"/>
      <c r="E13" s="13"/>
      <c r="F13" s="15"/>
      <c r="G13" s="15"/>
      <c r="H13" s="15"/>
      <c r="I13" s="15"/>
      <c r="J13" s="15"/>
      <c r="K13" s="15"/>
      <c r="L13" s="15"/>
      <c r="M13" s="15"/>
      <c r="N13" s="15"/>
      <c r="O13" s="16"/>
      <c r="P13" s="17"/>
      <c r="Q13" s="18"/>
    </row>
    <row r="14" spans="1:17" ht="32.25" customHeight="1" x14ac:dyDescent="0.15">
      <c r="A14" s="34">
        <f t="shared" si="0"/>
        <v>45026</v>
      </c>
      <c r="B14" s="32" t="str">
        <f t="shared" si="1"/>
        <v>月</v>
      </c>
      <c r="C14" s="29"/>
      <c r="D14" s="14"/>
      <c r="E14" s="13"/>
      <c r="F14" s="15"/>
      <c r="G14" s="15"/>
      <c r="H14" s="15"/>
      <c r="I14" s="15"/>
      <c r="J14" s="15"/>
      <c r="K14" s="15"/>
      <c r="L14" s="15"/>
      <c r="M14" s="15"/>
      <c r="N14" s="15"/>
      <c r="O14" s="16"/>
      <c r="P14" s="17"/>
      <c r="Q14" s="18"/>
    </row>
    <row r="15" spans="1:17" ht="32.25" customHeight="1" x14ac:dyDescent="0.15">
      <c r="A15" s="34">
        <f t="shared" si="0"/>
        <v>45027</v>
      </c>
      <c r="B15" s="32" t="str">
        <f t="shared" si="1"/>
        <v>火</v>
      </c>
      <c r="C15" s="29"/>
      <c r="D15" s="14"/>
      <c r="E15" s="13"/>
      <c r="F15" s="15"/>
      <c r="G15" s="15"/>
      <c r="H15" s="15"/>
      <c r="I15" s="15"/>
      <c r="J15" s="15"/>
      <c r="K15" s="15"/>
      <c r="L15" s="15"/>
      <c r="M15" s="15"/>
      <c r="N15" s="15"/>
      <c r="O15" s="16"/>
      <c r="P15" s="17"/>
      <c r="Q15" s="18"/>
    </row>
    <row r="16" spans="1:17" ht="32.25" customHeight="1" x14ac:dyDescent="0.15">
      <c r="A16" s="34">
        <f t="shared" si="0"/>
        <v>45028</v>
      </c>
      <c r="B16" s="32" t="str">
        <f t="shared" si="1"/>
        <v>水</v>
      </c>
      <c r="C16" s="29"/>
      <c r="D16" s="14"/>
      <c r="E16" s="13"/>
      <c r="F16" s="15"/>
      <c r="G16" s="15"/>
      <c r="H16" s="15"/>
      <c r="I16" s="15"/>
      <c r="J16" s="15"/>
      <c r="K16" s="15"/>
      <c r="L16" s="15"/>
      <c r="M16" s="15"/>
      <c r="N16" s="15"/>
      <c r="O16" s="16"/>
      <c r="P16" s="17"/>
      <c r="Q16" s="18"/>
    </row>
    <row r="17" spans="1:17" ht="32.25" customHeight="1" x14ac:dyDescent="0.15">
      <c r="A17" s="34">
        <f t="shared" si="0"/>
        <v>45029</v>
      </c>
      <c r="B17" s="32" t="str">
        <f t="shared" si="1"/>
        <v>木</v>
      </c>
      <c r="C17" s="29"/>
      <c r="D17" s="14"/>
      <c r="E17" s="13"/>
      <c r="F17" s="15"/>
      <c r="G17" s="15"/>
      <c r="H17" s="15"/>
      <c r="I17" s="15"/>
      <c r="J17" s="15"/>
      <c r="K17" s="15"/>
      <c r="L17" s="15"/>
      <c r="M17" s="15"/>
      <c r="N17" s="15"/>
      <c r="O17" s="16"/>
      <c r="P17" s="17"/>
      <c r="Q17" s="18"/>
    </row>
    <row r="18" spans="1:17" ht="32.25" customHeight="1" x14ac:dyDescent="0.15">
      <c r="A18" s="34">
        <f t="shared" si="0"/>
        <v>45030</v>
      </c>
      <c r="B18" s="32" t="str">
        <f t="shared" si="1"/>
        <v>金</v>
      </c>
      <c r="C18" s="29"/>
      <c r="D18" s="14"/>
      <c r="E18" s="13"/>
      <c r="F18" s="15"/>
      <c r="G18" s="15"/>
      <c r="H18" s="15"/>
      <c r="I18" s="15"/>
      <c r="J18" s="15"/>
      <c r="K18" s="15"/>
      <c r="L18" s="15"/>
      <c r="M18" s="15"/>
      <c r="N18" s="15"/>
      <c r="O18" s="16"/>
      <c r="P18" s="17"/>
      <c r="Q18" s="18"/>
    </row>
    <row r="19" spans="1:17" ht="32.25" customHeight="1" x14ac:dyDescent="0.15">
      <c r="A19" s="34">
        <f t="shared" si="0"/>
        <v>45031</v>
      </c>
      <c r="B19" s="32" t="str">
        <f t="shared" si="1"/>
        <v>土</v>
      </c>
      <c r="C19" s="29"/>
      <c r="D19" s="14"/>
      <c r="E19" s="13"/>
      <c r="F19" s="15"/>
      <c r="G19" s="15"/>
      <c r="H19" s="15"/>
      <c r="I19" s="15"/>
      <c r="J19" s="15"/>
      <c r="K19" s="15"/>
      <c r="L19" s="15"/>
      <c r="M19" s="15"/>
      <c r="N19" s="15"/>
      <c r="O19" s="16"/>
      <c r="P19" s="17"/>
      <c r="Q19" s="18"/>
    </row>
    <row r="20" spans="1:17" ht="32.25" customHeight="1" x14ac:dyDescent="0.15">
      <c r="A20" s="34">
        <f t="shared" si="0"/>
        <v>45032</v>
      </c>
      <c r="B20" s="32" t="str">
        <f t="shared" si="1"/>
        <v>日</v>
      </c>
      <c r="C20" s="29"/>
      <c r="D20" s="14"/>
      <c r="E20" s="13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7"/>
      <c r="Q20" s="18"/>
    </row>
    <row r="21" spans="1:17" ht="32.25" customHeight="1" x14ac:dyDescent="0.15">
      <c r="A21" s="34">
        <f t="shared" si="0"/>
        <v>45033</v>
      </c>
      <c r="B21" s="32" t="str">
        <f t="shared" si="1"/>
        <v>月</v>
      </c>
      <c r="C21" s="29"/>
      <c r="D21" s="14"/>
      <c r="E21" s="13"/>
      <c r="F21" s="15"/>
      <c r="G21" s="15"/>
      <c r="H21" s="15"/>
      <c r="I21" s="15"/>
      <c r="J21" s="15"/>
      <c r="K21" s="15"/>
      <c r="L21" s="15"/>
      <c r="M21" s="15"/>
      <c r="N21" s="15"/>
      <c r="O21" s="16"/>
      <c r="P21" s="17"/>
      <c r="Q21" s="18"/>
    </row>
    <row r="22" spans="1:17" ht="32.25" customHeight="1" x14ac:dyDescent="0.15">
      <c r="A22" s="34">
        <f t="shared" si="0"/>
        <v>45034</v>
      </c>
      <c r="B22" s="32" t="str">
        <f t="shared" si="1"/>
        <v>火</v>
      </c>
      <c r="C22" s="29"/>
      <c r="D22" s="14"/>
      <c r="E22" s="13"/>
      <c r="F22" s="15"/>
      <c r="G22" s="15"/>
      <c r="H22" s="15"/>
      <c r="I22" s="15"/>
      <c r="J22" s="15"/>
      <c r="K22" s="15"/>
      <c r="L22" s="15"/>
      <c r="M22" s="15"/>
      <c r="N22" s="15"/>
      <c r="O22" s="16"/>
      <c r="P22" s="17"/>
      <c r="Q22" s="18"/>
    </row>
    <row r="23" spans="1:17" ht="32.25" customHeight="1" x14ac:dyDescent="0.15">
      <c r="A23" s="34">
        <f t="shared" si="0"/>
        <v>45035</v>
      </c>
      <c r="B23" s="32" t="str">
        <f t="shared" si="1"/>
        <v>水</v>
      </c>
      <c r="C23" s="29"/>
      <c r="D23" s="14"/>
      <c r="E23" s="13"/>
      <c r="F23" s="15"/>
      <c r="G23" s="15"/>
      <c r="H23" s="15"/>
      <c r="I23" s="15"/>
      <c r="J23" s="15"/>
      <c r="K23" s="15"/>
      <c r="L23" s="15"/>
      <c r="M23" s="15"/>
      <c r="N23" s="15"/>
      <c r="O23" s="16"/>
      <c r="P23" s="17"/>
      <c r="Q23" s="18"/>
    </row>
    <row r="24" spans="1:17" ht="32.25" customHeight="1" x14ac:dyDescent="0.15">
      <c r="A24" s="34">
        <f t="shared" si="0"/>
        <v>45036</v>
      </c>
      <c r="B24" s="32" t="str">
        <f t="shared" si="1"/>
        <v>木</v>
      </c>
      <c r="C24" s="29"/>
      <c r="D24" s="14"/>
      <c r="E24" s="13"/>
      <c r="F24" s="15"/>
      <c r="G24" s="15"/>
      <c r="H24" s="15"/>
      <c r="I24" s="15"/>
      <c r="J24" s="15"/>
      <c r="K24" s="15"/>
      <c r="L24" s="15"/>
      <c r="M24" s="15"/>
      <c r="N24" s="15"/>
      <c r="O24" s="16"/>
      <c r="P24" s="17"/>
      <c r="Q24" s="18"/>
    </row>
    <row r="25" spans="1:17" ht="32.25" customHeight="1" x14ac:dyDescent="0.15">
      <c r="A25" s="34">
        <f t="shared" si="0"/>
        <v>45037</v>
      </c>
      <c r="B25" s="32" t="str">
        <f t="shared" si="1"/>
        <v>金</v>
      </c>
      <c r="C25" s="29"/>
      <c r="D25" s="14"/>
      <c r="E25" s="13"/>
      <c r="F25" s="15"/>
      <c r="G25" s="15"/>
      <c r="H25" s="15"/>
      <c r="I25" s="15"/>
      <c r="J25" s="15"/>
      <c r="K25" s="15"/>
      <c r="L25" s="15"/>
      <c r="M25" s="15"/>
      <c r="N25" s="15"/>
      <c r="O25" s="16"/>
      <c r="P25" s="17"/>
      <c r="Q25" s="18"/>
    </row>
    <row r="26" spans="1:17" ht="32.25" customHeight="1" x14ac:dyDescent="0.15">
      <c r="A26" s="34">
        <f t="shared" si="0"/>
        <v>45038</v>
      </c>
      <c r="B26" s="32" t="str">
        <f t="shared" si="1"/>
        <v>土</v>
      </c>
      <c r="C26" s="29"/>
      <c r="D26" s="14"/>
      <c r="E26" s="13"/>
      <c r="F26" s="15"/>
      <c r="G26" s="15"/>
      <c r="H26" s="15"/>
      <c r="I26" s="15"/>
      <c r="J26" s="15"/>
      <c r="K26" s="15"/>
      <c r="L26" s="15"/>
      <c r="M26" s="15"/>
      <c r="N26" s="15"/>
      <c r="O26" s="16"/>
      <c r="P26" s="17"/>
      <c r="Q26" s="18"/>
    </row>
    <row r="27" spans="1:17" ht="32.25" customHeight="1" x14ac:dyDescent="0.15">
      <c r="A27" s="34">
        <f t="shared" si="0"/>
        <v>45039</v>
      </c>
      <c r="B27" s="32" t="str">
        <f t="shared" si="1"/>
        <v>日</v>
      </c>
      <c r="C27" s="29"/>
      <c r="D27" s="14"/>
      <c r="E27" s="13"/>
      <c r="F27" s="15"/>
      <c r="G27" s="15"/>
      <c r="H27" s="15"/>
      <c r="I27" s="15"/>
      <c r="J27" s="15"/>
      <c r="K27" s="15"/>
      <c r="L27" s="15"/>
      <c r="M27" s="15"/>
      <c r="N27" s="15"/>
      <c r="O27" s="16"/>
      <c r="P27" s="17"/>
      <c r="Q27" s="18"/>
    </row>
    <row r="28" spans="1:17" ht="32.25" customHeight="1" x14ac:dyDescent="0.15">
      <c r="A28" s="34">
        <f t="shared" si="0"/>
        <v>45040</v>
      </c>
      <c r="B28" s="32" t="str">
        <f t="shared" si="1"/>
        <v>月</v>
      </c>
      <c r="C28" s="29"/>
      <c r="D28" s="14"/>
      <c r="E28" s="13"/>
      <c r="F28" s="15"/>
      <c r="G28" s="15"/>
      <c r="H28" s="15"/>
      <c r="I28" s="15"/>
      <c r="J28" s="15"/>
      <c r="K28" s="15"/>
      <c r="L28" s="15"/>
      <c r="M28" s="15"/>
      <c r="N28" s="15"/>
      <c r="O28" s="16"/>
      <c r="P28" s="17"/>
      <c r="Q28" s="18"/>
    </row>
    <row r="29" spans="1:17" ht="32.25" customHeight="1" x14ac:dyDescent="0.15">
      <c r="A29" s="34">
        <f t="shared" si="0"/>
        <v>45041</v>
      </c>
      <c r="B29" s="32" t="str">
        <f t="shared" si="1"/>
        <v>火</v>
      </c>
      <c r="C29" s="29"/>
      <c r="D29" s="14"/>
      <c r="E29" s="13"/>
      <c r="F29" s="15"/>
      <c r="G29" s="15"/>
      <c r="H29" s="15"/>
      <c r="I29" s="15"/>
      <c r="J29" s="15"/>
      <c r="K29" s="15"/>
      <c r="L29" s="15"/>
      <c r="M29" s="15"/>
      <c r="N29" s="15"/>
      <c r="O29" s="16"/>
      <c r="P29" s="17"/>
      <c r="Q29" s="18"/>
    </row>
    <row r="30" spans="1:17" ht="32.25" customHeight="1" x14ac:dyDescent="0.15">
      <c r="A30" s="34">
        <f t="shared" si="0"/>
        <v>45042</v>
      </c>
      <c r="B30" s="32" t="str">
        <f t="shared" si="1"/>
        <v>水</v>
      </c>
      <c r="C30" s="29"/>
      <c r="D30" s="14"/>
      <c r="E30" s="13"/>
      <c r="F30" s="15"/>
      <c r="G30" s="15"/>
      <c r="H30" s="15"/>
      <c r="I30" s="15"/>
      <c r="J30" s="15"/>
      <c r="K30" s="15"/>
      <c r="L30" s="15"/>
      <c r="M30" s="15"/>
      <c r="N30" s="15"/>
      <c r="O30" s="16"/>
      <c r="P30" s="17"/>
      <c r="Q30" s="18"/>
    </row>
    <row r="31" spans="1:17" ht="32.25" customHeight="1" x14ac:dyDescent="0.15">
      <c r="A31" s="34">
        <f t="shared" si="0"/>
        <v>45043</v>
      </c>
      <c r="B31" s="32" t="str">
        <f t="shared" si="1"/>
        <v>木</v>
      </c>
      <c r="C31" s="29"/>
      <c r="D31" s="14"/>
      <c r="E31" s="13"/>
      <c r="F31" s="15"/>
      <c r="G31" s="15"/>
      <c r="H31" s="15"/>
      <c r="I31" s="15"/>
      <c r="J31" s="15"/>
      <c r="K31" s="15"/>
      <c r="L31" s="15"/>
      <c r="M31" s="15"/>
      <c r="N31" s="15"/>
      <c r="O31" s="16"/>
      <c r="P31" s="17"/>
      <c r="Q31" s="18"/>
    </row>
    <row r="32" spans="1:17" ht="32.25" customHeight="1" x14ac:dyDescent="0.15">
      <c r="A32" s="34">
        <f t="shared" si="0"/>
        <v>45044</v>
      </c>
      <c r="B32" s="32" t="str">
        <f t="shared" si="1"/>
        <v>金</v>
      </c>
      <c r="C32" s="29"/>
      <c r="D32" s="14"/>
      <c r="E32" s="13"/>
      <c r="F32" s="15"/>
      <c r="G32" s="15"/>
      <c r="H32" s="15"/>
      <c r="I32" s="15"/>
      <c r="J32" s="15"/>
      <c r="K32" s="15"/>
      <c r="L32" s="15"/>
      <c r="M32" s="15"/>
      <c r="N32" s="15"/>
      <c r="O32" s="16"/>
      <c r="P32" s="17"/>
      <c r="Q32" s="18"/>
    </row>
    <row r="33" spans="1:17" ht="32.25" customHeight="1" x14ac:dyDescent="0.15">
      <c r="A33" s="37">
        <f>IF(MONTH(A32)=MONTH(A32+1),A32+1,"")</f>
        <v>45045</v>
      </c>
      <c r="B33" s="38" t="str">
        <f>IF(A33="","",CHOOSE(WEEKDAY(A33),"日","月","火","水","木","金","土"))</f>
        <v>土</v>
      </c>
      <c r="C33" s="29"/>
      <c r="D33" s="14"/>
      <c r="E33" s="13"/>
      <c r="F33" s="15"/>
      <c r="G33" s="15"/>
      <c r="H33" s="15"/>
      <c r="I33" s="15"/>
      <c r="J33" s="15"/>
      <c r="K33" s="15"/>
      <c r="L33" s="15"/>
      <c r="M33" s="15"/>
      <c r="N33" s="15"/>
      <c r="O33" s="16"/>
      <c r="P33" s="17"/>
      <c r="Q33" s="18"/>
    </row>
    <row r="34" spans="1:17" ht="32.25" customHeight="1" x14ac:dyDescent="0.15">
      <c r="A34" s="34">
        <f>IF(A33="","",IF(MONTH(A33)=MONTH(A33+1),A33+1,""))</f>
        <v>45046</v>
      </c>
      <c r="B34" s="32" t="str">
        <f t="shared" ref="B34:B35" si="2">IF(A34="","",CHOOSE(WEEKDAY(A34),"日","月","火","水","木","金","土"))</f>
        <v>日</v>
      </c>
      <c r="C34" s="29"/>
      <c r="D34" s="14"/>
      <c r="E34" s="13"/>
      <c r="F34" s="15"/>
      <c r="G34" s="15"/>
      <c r="H34" s="15"/>
      <c r="I34" s="15"/>
      <c r="J34" s="15"/>
      <c r="K34" s="15"/>
      <c r="L34" s="15"/>
      <c r="M34" s="15"/>
      <c r="N34" s="15"/>
      <c r="O34" s="16"/>
      <c r="P34" s="17"/>
      <c r="Q34" s="18"/>
    </row>
    <row r="35" spans="1:17" ht="32.25" customHeight="1" x14ac:dyDescent="0.15">
      <c r="A35" s="35" t="str">
        <f>IF(A34="","",IF(MONTH(A34)=MONTH(A34+1),A34+1,""))</f>
        <v/>
      </c>
      <c r="B35" s="32" t="str">
        <f t="shared" si="2"/>
        <v/>
      </c>
      <c r="C35" s="30"/>
      <c r="D35" s="20"/>
      <c r="E35" s="19"/>
      <c r="F35" s="21"/>
      <c r="G35" s="21"/>
      <c r="H35" s="21"/>
      <c r="I35" s="21"/>
      <c r="J35" s="21"/>
      <c r="K35" s="21"/>
      <c r="L35" s="21"/>
      <c r="M35" s="21"/>
      <c r="N35" s="21"/>
      <c r="O35" s="22"/>
      <c r="P35" s="23"/>
      <c r="Q35" s="24"/>
    </row>
    <row r="36" spans="1:17" ht="32.25" customHeight="1" x14ac:dyDescent="0.15">
      <c r="B36" s="39" t="s">
        <v>19</v>
      </c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</row>
    <row r="37" spans="1:17" ht="32.25" customHeight="1" x14ac:dyDescent="0.1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</sheetData>
  <mergeCells count="9">
    <mergeCell ref="B36:Q36"/>
    <mergeCell ref="A1:Q1"/>
    <mergeCell ref="A2:C2"/>
    <mergeCell ref="A3:A4"/>
    <mergeCell ref="B3:B4"/>
    <mergeCell ref="C3:D3"/>
    <mergeCell ref="E3:O3"/>
    <mergeCell ref="P3:P4"/>
    <mergeCell ref="Q3:Q4"/>
  </mergeCells>
  <phoneticPr fontId="1"/>
  <conditionalFormatting sqref="B5:B35">
    <cfRule type="cellIs" dxfId="31" priority="1" stopIfTrue="1" operator="equal">
      <formula>"土"</formula>
    </cfRule>
    <cfRule type="cellIs" dxfId="30" priority="2" stopIfTrue="1" operator="equal">
      <formula>"日"</formula>
    </cfRule>
  </conditionalFormatting>
  <conditionalFormatting sqref="A5:A35">
    <cfRule type="expression" dxfId="29" priority="3" stopIfTrue="1">
      <formula>WEEKDAY(A5)=7</formula>
    </cfRule>
    <cfRule type="expression" dxfId="28" priority="4" stopIfTrue="1">
      <formula>WEEKDAY(A5)=1</formula>
    </cfRule>
  </conditionalFormatting>
  <printOptions horizontalCentered="1"/>
  <pageMargins left="0.70866141732283472" right="0.19685039370078741" top="0.39370078740157483" bottom="0.59055118110236227" header="0.51181102362204722" footer="0.31496062992125984"/>
  <pageSetup paperSize="9" scale="7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37"/>
  <sheetViews>
    <sheetView zoomScaleNormal="100" zoomScaleSheetLayoutView="100" workbookViewId="0">
      <selection activeCell="A6" sqref="A6:B6"/>
    </sheetView>
  </sheetViews>
  <sheetFormatPr defaultColWidth="9" defaultRowHeight="32.25" customHeight="1" x14ac:dyDescent="0.15"/>
  <cols>
    <col min="1" max="2" width="4.5" style="1" customWidth="1"/>
    <col min="3" max="4" width="8.375" style="25" customWidth="1"/>
    <col min="5" max="15" width="5.625" style="25" customWidth="1"/>
    <col min="16" max="16" width="8.5" style="25" customWidth="1"/>
    <col min="17" max="17" width="29.125" style="26" customWidth="1"/>
    <col min="18" max="16384" width="9" style="1"/>
  </cols>
  <sheetData>
    <row r="1" spans="1:17" ht="22.5" customHeight="1" x14ac:dyDescent="0.15">
      <c r="A1" s="41" t="s">
        <v>22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7" ht="22.5" customHeight="1" x14ac:dyDescent="0.15">
      <c r="A2" s="42">
        <v>45292</v>
      </c>
      <c r="B2" s="42"/>
      <c r="C2" s="42"/>
      <c r="D2" s="36" t="s">
        <v>20</v>
      </c>
      <c r="E2" s="1"/>
      <c r="F2" s="1"/>
      <c r="G2" s="1"/>
      <c r="H2" s="1" t="s">
        <v>21</v>
      </c>
      <c r="I2" s="1"/>
      <c r="J2" s="1"/>
      <c r="K2" s="1"/>
      <c r="L2" s="1"/>
      <c r="M2" s="1"/>
      <c r="N2" s="1"/>
      <c r="O2" s="1"/>
      <c r="P2" s="1"/>
      <c r="Q2" s="27"/>
    </row>
    <row r="3" spans="1:17" ht="21" customHeight="1" x14ac:dyDescent="0.15">
      <c r="A3" s="43" t="s">
        <v>17</v>
      </c>
      <c r="B3" s="44" t="s">
        <v>18</v>
      </c>
      <c r="C3" s="45" t="s">
        <v>0</v>
      </c>
      <c r="D3" s="46"/>
      <c r="E3" s="47" t="s">
        <v>1</v>
      </c>
      <c r="F3" s="45"/>
      <c r="G3" s="45"/>
      <c r="H3" s="45"/>
      <c r="I3" s="45"/>
      <c r="J3" s="45"/>
      <c r="K3" s="45"/>
      <c r="L3" s="45"/>
      <c r="M3" s="45"/>
      <c r="N3" s="45"/>
      <c r="O3" s="46"/>
      <c r="P3" s="48" t="s">
        <v>2</v>
      </c>
      <c r="Q3" s="50" t="s">
        <v>3</v>
      </c>
    </row>
    <row r="4" spans="1:17" ht="21" customHeight="1" x14ac:dyDescent="0.15">
      <c r="A4" s="43"/>
      <c r="B4" s="44"/>
      <c r="C4" s="28" t="s">
        <v>4</v>
      </c>
      <c r="D4" s="2" t="s">
        <v>5</v>
      </c>
      <c r="E4" s="3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5" t="s">
        <v>11</v>
      </c>
      <c r="K4" s="4" t="s">
        <v>12</v>
      </c>
      <c r="L4" s="4" t="s">
        <v>13</v>
      </c>
      <c r="M4" s="4" t="s">
        <v>14</v>
      </c>
      <c r="N4" s="5" t="s">
        <v>15</v>
      </c>
      <c r="O4" s="6" t="s">
        <v>16</v>
      </c>
      <c r="P4" s="49"/>
      <c r="Q4" s="51"/>
    </row>
    <row r="5" spans="1:17" ht="32.25" customHeight="1" x14ac:dyDescent="0.15">
      <c r="A5" s="54">
        <f>+A2</f>
        <v>45292</v>
      </c>
      <c r="B5" s="55" t="str">
        <f>CHOOSE(WEEKDAY(A5),"日","月","火","水","木","金","土")</f>
        <v>月</v>
      </c>
      <c r="D5" s="8"/>
      <c r="E5" s="7"/>
      <c r="F5" s="9"/>
      <c r="G5" s="9"/>
      <c r="H5" s="9"/>
      <c r="I5" s="9"/>
      <c r="J5" s="9"/>
      <c r="K5" s="9"/>
      <c r="L5" s="9"/>
      <c r="M5" s="9"/>
      <c r="N5" s="9"/>
      <c r="O5" s="10"/>
      <c r="P5" s="11"/>
      <c r="Q5" s="12"/>
    </row>
    <row r="6" spans="1:17" ht="32.25" customHeight="1" x14ac:dyDescent="0.15">
      <c r="A6" s="52">
        <f t="shared" ref="A6:A32" si="0">+A5+1</f>
        <v>45293</v>
      </c>
      <c r="B6" s="53" t="str">
        <f t="shared" ref="B6:B32" si="1">CHOOSE(WEEKDAY(A6),"日","月","火","水","木","金","土")</f>
        <v>火</v>
      </c>
      <c r="C6" s="29"/>
      <c r="D6" s="14"/>
      <c r="E6" s="13"/>
      <c r="F6" s="15"/>
      <c r="G6" s="15"/>
      <c r="H6" s="15"/>
      <c r="I6" s="15"/>
      <c r="J6" s="15"/>
      <c r="K6" s="15"/>
      <c r="L6" s="15"/>
      <c r="M6" s="15"/>
      <c r="N6" s="15"/>
      <c r="O6" s="16"/>
      <c r="P6" s="17"/>
      <c r="Q6" s="18"/>
    </row>
    <row r="7" spans="1:17" ht="32.25" customHeight="1" x14ac:dyDescent="0.15">
      <c r="A7" s="34">
        <f t="shared" si="0"/>
        <v>45294</v>
      </c>
      <c r="B7" s="32" t="str">
        <f t="shared" si="1"/>
        <v>水</v>
      </c>
      <c r="C7" s="29"/>
      <c r="D7" s="14"/>
      <c r="E7" s="13"/>
      <c r="F7" s="15"/>
      <c r="G7" s="15"/>
      <c r="H7" s="15"/>
      <c r="I7" s="15"/>
      <c r="J7" s="15"/>
      <c r="K7" s="15"/>
      <c r="L7" s="15"/>
      <c r="M7" s="15"/>
      <c r="N7" s="15"/>
      <c r="O7" s="16"/>
      <c r="P7" s="17"/>
      <c r="Q7" s="18"/>
    </row>
    <row r="8" spans="1:17" ht="32.25" customHeight="1" x14ac:dyDescent="0.15">
      <c r="A8" s="34">
        <f t="shared" si="0"/>
        <v>45295</v>
      </c>
      <c r="B8" s="32" t="str">
        <f t="shared" si="1"/>
        <v>木</v>
      </c>
      <c r="C8" s="29"/>
      <c r="D8" s="14"/>
      <c r="E8" s="13"/>
      <c r="F8" s="15"/>
      <c r="G8" s="15"/>
      <c r="H8" s="15"/>
      <c r="I8" s="15"/>
      <c r="J8" s="15"/>
      <c r="K8" s="15"/>
      <c r="L8" s="15"/>
      <c r="M8" s="15"/>
      <c r="N8" s="15"/>
      <c r="O8" s="16"/>
      <c r="P8" s="17"/>
      <c r="Q8" s="18"/>
    </row>
    <row r="9" spans="1:17" ht="32.25" customHeight="1" x14ac:dyDescent="0.15">
      <c r="A9" s="34">
        <f t="shared" si="0"/>
        <v>45296</v>
      </c>
      <c r="B9" s="32" t="str">
        <f t="shared" si="1"/>
        <v>金</v>
      </c>
      <c r="C9" s="29"/>
      <c r="D9" s="14"/>
      <c r="E9" s="13"/>
      <c r="F9" s="15"/>
      <c r="G9" s="15"/>
      <c r="H9" s="15"/>
      <c r="I9" s="15"/>
      <c r="J9" s="15"/>
      <c r="K9" s="15"/>
      <c r="L9" s="15"/>
      <c r="M9" s="15"/>
      <c r="N9" s="15"/>
      <c r="O9" s="16"/>
      <c r="P9" s="17"/>
      <c r="Q9" s="18"/>
    </row>
    <row r="10" spans="1:17" ht="32.25" customHeight="1" x14ac:dyDescent="0.15">
      <c r="A10" s="34">
        <f t="shared" si="0"/>
        <v>45297</v>
      </c>
      <c r="B10" s="32" t="str">
        <f t="shared" si="1"/>
        <v>土</v>
      </c>
      <c r="C10" s="29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6"/>
      <c r="P10" s="17"/>
      <c r="Q10" s="18"/>
    </row>
    <row r="11" spans="1:17" ht="32.25" customHeight="1" x14ac:dyDescent="0.15">
      <c r="A11" s="34">
        <f t="shared" si="0"/>
        <v>45298</v>
      </c>
      <c r="B11" s="32" t="str">
        <f t="shared" si="1"/>
        <v>日</v>
      </c>
      <c r="C11" s="29"/>
      <c r="D11" s="14"/>
      <c r="E11" s="13"/>
      <c r="F11" s="15"/>
      <c r="G11" s="15"/>
      <c r="H11" s="15"/>
      <c r="I11" s="15"/>
      <c r="J11" s="15"/>
      <c r="K11" s="15"/>
      <c r="L11" s="15"/>
      <c r="M11" s="15"/>
      <c r="N11" s="15"/>
      <c r="O11" s="16"/>
      <c r="P11" s="17"/>
      <c r="Q11" s="18"/>
    </row>
    <row r="12" spans="1:17" ht="32.25" customHeight="1" x14ac:dyDescent="0.15">
      <c r="A12" s="37">
        <f t="shared" si="0"/>
        <v>45299</v>
      </c>
      <c r="B12" s="38" t="str">
        <f t="shared" si="1"/>
        <v>月</v>
      </c>
      <c r="C12" s="29"/>
      <c r="D12" s="14"/>
      <c r="E12" s="13"/>
      <c r="F12" s="15"/>
      <c r="G12" s="15"/>
      <c r="H12" s="15"/>
      <c r="I12" s="15"/>
      <c r="J12" s="15"/>
      <c r="K12" s="15"/>
      <c r="L12" s="15"/>
      <c r="M12" s="15"/>
      <c r="N12" s="15"/>
      <c r="O12" s="16"/>
      <c r="P12" s="17"/>
      <c r="Q12" s="18"/>
    </row>
    <row r="13" spans="1:17" ht="32.25" customHeight="1" x14ac:dyDescent="0.15">
      <c r="A13" s="52">
        <f t="shared" si="0"/>
        <v>45300</v>
      </c>
      <c r="B13" s="53" t="str">
        <f t="shared" si="1"/>
        <v>火</v>
      </c>
      <c r="C13" s="29"/>
      <c r="D13" s="14"/>
      <c r="E13" s="13"/>
      <c r="F13" s="15"/>
      <c r="G13" s="15"/>
      <c r="H13" s="15"/>
      <c r="I13" s="15"/>
      <c r="J13" s="15"/>
      <c r="K13" s="15"/>
      <c r="L13" s="15"/>
      <c r="M13" s="15"/>
      <c r="N13" s="15"/>
      <c r="O13" s="16"/>
      <c r="P13" s="17"/>
      <c r="Q13" s="18"/>
    </row>
    <row r="14" spans="1:17" ht="32.25" customHeight="1" x14ac:dyDescent="0.15">
      <c r="A14" s="34">
        <f t="shared" si="0"/>
        <v>45301</v>
      </c>
      <c r="B14" s="32" t="str">
        <f t="shared" si="1"/>
        <v>水</v>
      </c>
      <c r="C14" s="29"/>
      <c r="D14" s="14"/>
      <c r="E14" s="13"/>
      <c r="F14" s="15"/>
      <c r="G14" s="15"/>
      <c r="H14" s="15"/>
      <c r="I14" s="15"/>
      <c r="J14" s="15"/>
      <c r="K14" s="15"/>
      <c r="L14" s="15"/>
      <c r="M14" s="15"/>
      <c r="N14" s="15"/>
      <c r="O14" s="16"/>
      <c r="P14" s="17"/>
      <c r="Q14" s="18"/>
    </row>
    <row r="15" spans="1:17" ht="32.25" customHeight="1" x14ac:dyDescent="0.15">
      <c r="A15" s="34">
        <f t="shared" si="0"/>
        <v>45302</v>
      </c>
      <c r="B15" s="32" t="str">
        <f t="shared" si="1"/>
        <v>木</v>
      </c>
      <c r="C15" s="29"/>
      <c r="D15" s="14"/>
      <c r="E15" s="13"/>
      <c r="F15" s="15"/>
      <c r="G15" s="15"/>
      <c r="H15" s="15"/>
      <c r="I15" s="15"/>
      <c r="J15" s="15"/>
      <c r="K15" s="15"/>
      <c r="L15" s="15"/>
      <c r="M15" s="15"/>
      <c r="N15" s="15"/>
      <c r="O15" s="16"/>
      <c r="P15" s="17"/>
      <c r="Q15" s="18"/>
    </row>
    <row r="16" spans="1:17" ht="32.25" customHeight="1" x14ac:dyDescent="0.15">
      <c r="A16" s="34">
        <f t="shared" si="0"/>
        <v>45303</v>
      </c>
      <c r="B16" s="32" t="str">
        <f t="shared" si="1"/>
        <v>金</v>
      </c>
      <c r="C16" s="29"/>
      <c r="D16" s="14"/>
      <c r="E16" s="13"/>
      <c r="F16" s="15"/>
      <c r="G16" s="15"/>
      <c r="H16" s="15"/>
      <c r="I16" s="15"/>
      <c r="J16" s="15"/>
      <c r="K16" s="15"/>
      <c r="L16" s="15"/>
      <c r="M16" s="15"/>
      <c r="N16" s="15"/>
      <c r="O16" s="16"/>
      <c r="P16" s="17"/>
      <c r="Q16" s="18"/>
    </row>
    <row r="17" spans="1:17" ht="32.25" customHeight="1" x14ac:dyDescent="0.15">
      <c r="A17" s="34">
        <f t="shared" si="0"/>
        <v>45304</v>
      </c>
      <c r="B17" s="32" t="str">
        <f t="shared" si="1"/>
        <v>土</v>
      </c>
      <c r="C17" s="29"/>
      <c r="D17" s="14"/>
      <c r="E17" s="13"/>
      <c r="F17" s="15"/>
      <c r="G17" s="15"/>
      <c r="H17" s="15"/>
      <c r="I17" s="15"/>
      <c r="J17" s="15"/>
      <c r="K17" s="15"/>
      <c r="L17" s="15"/>
      <c r="M17" s="15"/>
      <c r="N17" s="15"/>
      <c r="O17" s="16"/>
      <c r="P17" s="17"/>
      <c r="Q17" s="18"/>
    </row>
    <row r="18" spans="1:17" ht="32.25" customHeight="1" x14ac:dyDescent="0.15">
      <c r="A18" s="34">
        <f t="shared" si="0"/>
        <v>45305</v>
      </c>
      <c r="B18" s="32" t="str">
        <f t="shared" si="1"/>
        <v>日</v>
      </c>
      <c r="C18" s="29"/>
      <c r="D18" s="14"/>
      <c r="E18" s="13"/>
      <c r="F18" s="15"/>
      <c r="G18" s="15"/>
      <c r="H18" s="15"/>
      <c r="I18" s="15"/>
      <c r="J18" s="15"/>
      <c r="K18" s="15"/>
      <c r="L18" s="15"/>
      <c r="M18" s="15"/>
      <c r="N18" s="15"/>
      <c r="O18" s="16"/>
      <c r="P18" s="17"/>
      <c r="Q18" s="18"/>
    </row>
    <row r="19" spans="1:17" ht="32.25" customHeight="1" x14ac:dyDescent="0.15">
      <c r="A19" s="34">
        <f t="shared" si="0"/>
        <v>45306</v>
      </c>
      <c r="B19" s="32" t="str">
        <f t="shared" si="1"/>
        <v>月</v>
      </c>
      <c r="C19" s="29"/>
      <c r="D19" s="14"/>
      <c r="E19" s="13"/>
      <c r="F19" s="15"/>
      <c r="G19" s="15"/>
      <c r="H19" s="15"/>
      <c r="I19" s="15"/>
      <c r="J19" s="15"/>
      <c r="K19" s="15"/>
      <c r="L19" s="15"/>
      <c r="M19" s="15"/>
      <c r="N19" s="15"/>
      <c r="O19" s="16"/>
      <c r="P19" s="17"/>
      <c r="Q19" s="18"/>
    </row>
    <row r="20" spans="1:17" ht="32.25" customHeight="1" x14ac:dyDescent="0.15">
      <c r="A20" s="34">
        <f t="shared" si="0"/>
        <v>45307</v>
      </c>
      <c r="B20" s="32" t="str">
        <f t="shared" si="1"/>
        <v>火</v>
      </c>
      <c r="C20" s="29"/>
      <c r="D20" s="14"/>
      <c r="E20" s="13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7"/>
      <c r="Q20" s="18"/>
    </row>
    <row r="21" spans="1:17" ht="32.25" customHeight="1" x14ac:dyDescent="0.15">
      <c r="A21" s="34">
        <f t="shared" si="0"/>
        <v>45308</v>
      </c>
      <c r="B21" s="32" t="str">
        <f t="shared" si="1"/>
        <v>水</v>
      </c>
      <c r="C21" s="29"/>
      <c r="D21" s="14"/>
      <c r="E21" s="13"/>
      <c r="F21" s="15"/>
      <c r="G21" s="15"/>
      <c r="H21" s="15"/>
      <c r="I21" s="15"/>
      <c r="J21" s="15"/>
      <c r="K21" s="15"/>
      <c r="L21" s="15"/>
      <c r="M21" s="15"/>
      <c r="N21" s="15"/>
      <c r="O21" s="16"/>
      <c r="P21" s="17"/>
      <c r="Q21" s="18"/>
    </row>
    <row r="22" spans="1:17" ht="32.25" customHeight="1" x14ac:dyDescent="0.15">
      <c r="A22" s="34">
        <f t="shared" si="0"/>
        <v>45309</v>
      </c>
      <c r="B22" s="32" t="str">
        <f t="shared" si="1"/>
        <v>木</v>
      </c>
      <c r="C22" s="29"/>
      <c r="D22" s="14"/>
      <c r="E22" s="13"/>
      <c r="F22" s="15"/>
      <c r="G22" s="15"/>
      <c r="H22" s="15"/>
      <c r="I22" s="15"/>
      <c r="J22" s="15"/>
      <c r="K22" s="15"/>
      <c r="L22" s="15"/>
      <c r="M22" s="15"/>
      <c r="N22" s="15"/>
      <c r="O22" s="16"/>
      <c r="P22" s="17"/>
      <c r="Q22" s="18"/>
    </row>
    <row r="23" spans="1:17" ht="32.25" customHeight="1" x14ac:dyDescent="0.15">
      <c r="A23" s="34">
        <f t="shared" si="0"/>
        <v>45310</v>
      </c>
      <c r="B23" s="32" t="str">
        <f t="shared" si="1"/>
        <v>金</v>
      </c>
      <c r="C23" s="29"/>
      <c r="D23" s="14"/>
      <c r="E23" s="13"/>
      <c r="F23" s="15"/>
      <c r="G23" s="15"/>
      <c r="H23" s="15"/>
      <c r="I23" s="15"/>
      <c r="J23" s="15"/>
      <c r="K23" s="15"/>
      <c r="L23" s="15"/>
      <c r="M23" s="15"/>
      <c r="N23" s="15"/>
      <c r="O23" s="16"/>
      <c r="P23" s="17"/>
      <c r="Q23" s="18"/>
    </row>
    <row r="24" spans="1:17" ht="32.25" customHeight="1" x14ac:dyDescent="0.15">
      <c r="A24" s="34">
        <f t="shared" si="0"/>
        <v>45311</v>
      </c>
      <c r="B24" s="32" t="str">
        <f t="shared" si="1"/>
        <v>土</v>
      </c>
      <c r="C24" s="29"/>
      <c r="D24" s="14"/>
      <c r="E24" s="13"/>
      <c r="F24" s="15"/>
      <c r="G24" s="15"/>
      <c r="H24" s="15"/>
      <c r="I24" s="15"/>
      <c r="J24" s="15"/>
      <c r="K24" s="15"/>
      <c r="L24" s="15"/>
      <c r="M24" s="15"/>
      <c r="N24" s="15"/>
      <c r="O24" s="16"/>
      <c r="P24" s="17"/>
      <c r="Q24" s="18"/>
    </row>
    <row r="25" spans="1:17" ht="32.25" customHeight="1" x14ac:dyDescent="0.15">
      <c r="A25" s="34">
        <f t="shared" si="0"/>
        <v>45312</v>
      </c>
      <c r="B25" s="32" t="str">
        <f t="shared" si="1"/>
        <v>日</v>
      </c>
      <c r="C25" s="29"/>
      <c r="D25" s="14"/>
      <c r="E25" s="13"/>
      <c r="F25" s="15"/>
      <c r="G25" s="15"/>
      <c r="H25" s="15"/>
      <c r="I25" s="15"/>
      <c r="J25" s="15"/>
      <c r="K25" s="15"/>
      <c r="L25" s="15"/>
      <c r="M25" s="15"/>
      <c r="N25" s="15"/>
      <c r="O25" s="16"/>
      <c r="P25" s="17"/>
      <c r="Q25" s="18"/>
    </row>
    <row r="26" spans="1:17" ht="32.25" customHeight="1" x14ac:dyDescent="0.15">
      <c r="A26" s="34">
        <f t="shared" si="0"/>
        <v>45313</v>
      </c>
      <c r="B26" s="32" t="str">
        <f t="shared" si="1"/>
        <v>月</v>
      </c>
      <c r="C26" s="29"/>
      <c r="D26" s="14"/>
      <c r="E26" s="13"/>
      <c r="F26" s="15"/>
      <c r="G26" s="15"/>
      <c r="H26" s="15"/>
      <c r="I26" s="15"/>
      <c r="J26" s="15"/>
      <c r="K26" s="15"/>
      <c r="L26" s="15"/>
      <c r="M26" s="15"/>
      <c r="N26" s="15"/>
      <c r="O26" s="16"/>
      <c r="P26" s="17"/>
      <c r="Q26" s="18"/>
    </row>
    <row r="27" spans="1:17" ht="32.25" customHeight="1" x14ac:dyDescent="0.15">
      <c r="A27" s="34">
        <f t="shared" si="0"/>
        <v>45314</v>
      </c>
      <c r="B27" s="32" t="str">
        <f t="shared" si="1"/>
        <v>火</v>
      </c>
      <c r="C27" s="29"/>
      <c r="D27" s="14"/>
      <c r="E27" s="13"/>
      <c r="F27" s="15"/>
      <c r="G27" s="15"/>
      <c r="H27" s="15"/>
      <c r="I27" s="15"/>
      <c r="J27" s="15"/>
      <c r="K27" s="15"/>
      <c r="L27" s="15"/>
      <c r="M27" s="15"/>
      <c r="N27" s="15"/>
      <c r="O27" s="16"/>
      <c r="P27" s="17"/>
      <c r="Q27" s="18"/>
    </row>
    <row r="28" spans="1:17" ht="32.25" customHeight="1" x14ac:dyDescent="0.15">
      <c r="A28" s="34">
        <f t="shared" si="0"/>
        <v>45315</v>
      </c>
      <c r="B28" s="32" t="str">
        <f t="shared" si="1"/>
        <v>水</v>
      </c>
      <c r="C28" s="29"/>
      <c r="D28" s="14"/>
      <c r="E28" s="13"/>
      <c r="F28" s="15"/>
      <c r="G28" s="15"/>
      <c r="H28" s="15"/>
      <c r="I28" s="15"/>
      <c r="J28" s="15"/>
      <c r="K28" s="15"/>
      <c r="L28" s="15"/>
      <c r="M28" s="15"/>
      <c r="N28" s="15"/>
      <c r="O28" s="16"/>
      <c r="P28" s="17"/>
      <c r="Q28" s="18"/>
    </row>
    <row r="29" spans="1:17" ht="32.25" customHeight="1" x14ac:dyDescent="0.15">
      <c r="A29" s="34">
        <f t="shared" si="0"/>
        <v>45316</v>
      </c>
      <c r="B29" s="32" t="str">
        <f t="shared" si="1"/>
        <v>木</v>
      </c>
      <c r="C29" s="29"/>
      <c r="D29" s="14"/>
      <c r="E29" s="13"/>
      <c r="F29" s="15"/>
      <c r="G29" s="15"/>
      <c r="H29" s="15"/>
      <c r="I29" s="15"/>
      <c r="J29" s="15"/>
      <c r="K29" s="15"/>
      <c r="L29" s="15"/>
      <c r="M29" s="15"/>
      <c r="N29" s="15"/>
      <c r="O29" s="16"/>
      <c r="P29" s="17"/>
      <c r="Q29" s="18"/>
    </row>
    <row r="30" spans="1:17" ht="32.25" customHeight="1" x14ac:dyDescent="0.15">
      <c r="A30" s="34">
        <f t="shared" si="0"/>
        <v>45317</v>
      </c>
      <c r="B30" s="32" t="str">
        <f t="shared" si="1"/>
        <v>金</v>
      </c>
      <c r="C30" s="29"/>
      <c r="D30" s="14"/>
      <c r="E30" s="13"/>
      <c r="F30" s="15"/>
      <c r="G30" s="15"/>
      <c r="H30" s="15"/>
      <c r="I30" s="15"/>
      <c r="J30" s="15"/>
      <c r="K30" s="15"/>
      <c r="L30" s="15"/>
      <c r="M30" s="15"/>
      <c r="N30" s="15"/>
      <c r="O30" s="16"/>
      <c r="P30" s="17"/>
      <c r="Q30" s="18"/>
    </row>
    <row r="31" spans="1:17" ht="32.25" customHeight="1" x14ac:dyDescent="0.15">
      <c r="A31" s="34">
        <f t="shared" si="0"/>
        <v>45318</v>
      </c>
      <c r="B31" s="32" t="str">
        <f t="shared" si="1"/>
        <v>土</v>
      </c>
      <c r="C31" s="29"/>
      <c r="D31" s="14"/>
      <c r="E31" s="13"/>
      <c r="F31" s="15"/>
      <c r="G31" s="15"/>
      <c r="H31" s="15"/>
      <c r="I31" s="15"/>
      <c r="J31" s="15"/>
      <c r="K31" s="15"/>
      <c r="L31" s="15"/>
      <c r="M31" s="15"/>
      <c r="N31" s="15"/>
      <c r="O31" s="16"/>
      <c r="P31" s="17"/>
      <c r="Q31" s="18"/>
    </row>
    <row r="32" spans="1:17" ht="32.25" customHeight="1" x14ac:dyDescent="0.15">
      <c r="A32" s="34">
        <f t="shared" si="0"/>
        <v>45319</v>
      </c>
      <c r="B32" s="32" t="str">
        <f t="shared" si="1"/>
        <v>日</v>
      </c>
      <c r="C32" s="29"/>
      <c r="D32" s="14"/>
      <c r="E32" s="13"/>
      <c r="F32" s="15"/>
      <c r="G32" s="15"/>
      <c r="H32" s="15"/>
      <c r="I32" s="15"/>
      <c r="J32" s="15"/>
      <c r="K32" s="15"/>
      <c r="L32" s="15"/>
      <c r="M32" s="15"/>
      <c r="N32" s="15"/>
      <c r="O32" s="16"/>
      <c r="P32" s="17"/>
      <c r="Q32" s="18"/>
    </row>
    <row r="33" spans="1:17" ht="32.25" customHeight="1" x14ac:dyDescent="0.15">
      <c r="A33" s="34">
        <f>IF(MONTH(A32)=MONTH(A32+1),A32+1,"")</f>
        <v>45320</v>
      </c>
      <c r="B33" s="32" t="str">
        <f>IF(A33="","",CHOOSE(WEEKDAY(A33),"日","月","火","水","木","金","土"))</f>
        <v>月</v>
      </c>
      <c r="C33" s="29"/>
      <c r="D33" s="14"/>
      <c r="E33" s="13"/>
      <c r="F33" s="15"/>
      <c r="G33" s="15"/>
      <c r="H33" s="15"/>
      <c r="I33" s="15"/>
      <c r="J33" s="15"/>
      <c r="K33" s="15"/>
      <c r="L33" s="15"/>
      <c r="M33" s="15"/>
      <c r="N33" s="15"/>
      <c r="O33" s="16"/>
      <c r="P33" s="17"/>
      <c r="Q33" s="18"/>
    </row>
    <row r="34" spans="1:17" ht="32.25" customHeight="1" x14ac:dyDescent="0.15">
      <c r="A34" s="34">
        <f>IF(A33="","",IF(MONTH(A33)=MONTH(A33+1),A33+1,""))</f>
        <v>45321</v>
      </c>
      <c r="B34" s="32" t="str">
        <f t="shared" ref="B34:B35" si="2">IF(A34="","",CHOOSE(WEEKDAY(A34),"日","月","火","水","木","金","土"))</f>
        <v>火</v>
      </c>
      <c r="C34" s="29"/>
      <c r="D34" s="14"/>
      <c r="E34" s="13"/>
      <c r="F34" s="15"/>
      <c r="G34" s="15"/>
      <c r="H34" s="15"/>
      <c r="I34" s="15"/>
      <c r="J34" s="15"/>
      <c r="K34" s="15"/>
      <c r="L34" s="15"/>
      <c r="M34" s="15"/>
      <c r="N34" s="15"/>
      <c r="O34" s="16"/>
      <c r="P34" s="17"/>
      <c r="Q34" s="18"/>
    </row>
    <row r="35" spans="1:17" ht="32.25" customHeight="1" x14ac:dyDescent="0.15">
      <c r="A35" s="35">
        <f>IF(A34="","",IF(MONTH(A34)=MONTH(A34+1),A34+1,""))</f>
        <v>45322</v>
      </c>
      <c r="B35" s="32" t="str">
        <f t="shared" si="2"/>
        <v>水</v>
      </c>
      <c r="C35" s="30"/>
      <c r="D35" s="20"/>
      <c r="E35" s="19"/>
      <c r="F35" s="21"/>
      <c r="G35" s="21"/>
      <c r="H35" s="21"/>
      <c r="I35" s="21"/>
      <c r="J35" s="21"/>
      <c r="K35" s="21"/>
      <c r="L35" s="21"/>
      <c r="M35" s="21"/>
      <c r="N35" s="21"/>
      <c r="O35" s="22"/>
      <c r="P35" s="23"/>
      <c r="Q35" s="24"/>
    </row>
    <row r="36" spans="1:17" ht="32.25" customHeight="1" x14ac:dyDescent="0.15">
      <c r="B36" s="39" t="s">
        <v>19</v>
      </c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</row>
    <row r="37" spans="1:17" ht="32.25" customHeight="1" x14ac:dyDescent="0.1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</sheetData>
  <mergeCells count="9">
    <mergeCell ref="B36:Q36"/>
    <mergeCell ref="A1:Q1"/>
    <mergeCell ref="A2:C2"/>
    <mergeCell ref="A3:A4"/>
    <mergeCell ref="B3:B4"/>
    <mergeCell ref="C3:D3"/>
    <mergeCell ref="E3:O3"/>
    <mergeCell ref="P3:P4"/>
    <mergeCell ref="Q3:Q4"/>
  </mergeCells>
  <phoneticPr fontId="1"/>
  <conditionalFormatting sqref="B5:B35">
    <cfRule type="cellIs" dxfId="43" priority="1" stopIfTrue="1" operator="equal">
      <formula>"土"</formula>
    </cfRule>
    <cfRule type="cellIs" dxfId="42" priority="2" stopIfTrue="1" operator="equal">
      <formula>"日"</formula>
    </cfRule>
  </conditionalFormatting>
  <conditionalFormatting sqref="A5:A35">
    <cfRule type="expression" dxfId="41" priority="3" stopIfTrue="1">
      <formula>WEEKDAY(A5)=7</formula>
    </cfRule>
    <cfRule type="expression" dxfId="40" priority="4" stopIfTrue="1">
      <formula>WEEKDAY(A5)=1</formula>
    </cfRule>
  </conditionalFormatting>
  <printOptions horizontalCentered="1"/>
  <pageMargins left="0.70866141732283472" right="0.19685039370078741" top="0.39370078740157483" bottom="0.59055118110236227" header="0.51181102362204722" footer="0.31496062992125984"/>
  <pageSetup paperSize="9" scale="7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37"/>
  <sheetViews>
    <sheetView zoomScaleNormal="100" zoomScaleSheetLayoutView="100" workbookViewId="0">
      <selection activeCell="A2" sqref="A2:C2"/>
    </sheetView>
  </sheetViews>
  <sheetFormatPr defaultColWidth="9" defaultRowHeight="32.25" customHeight="1" x14ac:dyDescent="0.15"/>
  <cols>
    <col min="1" max="2" width="4.5" style="1" customWidth="1"/>
    <col min="3" max="4" width="8.375" style="25" customWidth="1"/>
    <col min="5" max="15" width="5.625" style="25" customWidth="1"/>
    <col min="16" max="16" width="8.5" style="25" customWidth="1"/>
    <col min="17" max="17" width="29.125" style="26" customWidth="1"/>
    <col min="18" max="16384" width="9" style="1"/>
  </cols>
  <sheetData>
    <row r="1" spans="1:17" ht="22.5" customHeight="1" x14ac:dyDescent="0.15">
      <c r="A1" s="41" t="s">
        <v>22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7" ht="22.5" customHeight="1" x14ac:dyDescent="0.15">
      <c r="A2" s="42">
        <v>45323</v>
      </c>
      <c r="B2" s="42"/>
      <c r="C2" s="42"/>
      <c r="D2" s="36" t="s">
        <v>20</v>
      </c>
      <c r="E2" s="1"/>
      <c r="F2" s="1"/>
      <c r="G2" s="1"/>
      <c r="H2" s="1" t="s">
        <v>21</v>
      </c>
      <c r="I2" s="1"/>
      <c r="J2" s="1"/>
      <c r="K2" s="1"/>
      <c r="L2" s="1"/>
      <c r="M2" s="1"/>
      <c r="N2" s="1"/>
      <c r="O2" s="1"/>
      <c r="P2" s="1"/>
      <c r="Q2" s="27"/>
    </row>
    <row r="3" spans="1:17" ht="21" customHeight="1" x14ac:dyDescent="0.15">
      <c r="A3" s="43" t="s">
        <v>17</v>
      </c>
      <c r="B3" s="44" t="s">
        <v>18</v>
      </c>
      <c r="C3" s="45" t="s">
        <v>0</v>
      </c>
      <c r="D3" s="46"/>
      <c r="E3" s="47" t="s">
        <v>1</v>
      </c>
      <c r="F3" s="45"/>
      <c r="G3" s="45"/>
      <c r="H3" s="45"/>
      <c r="I3" s="45"/>
      <c r="J3" s="45"/>
      <c r="K3" s="45"/>
      <c r="L3" s="45"/>
      <c r="M3" s="45"/>
      <c r="N3" s="45"/>
      <c r="O3" s="46"/>
      <c r="P3" s="48" t="s">
        <v>2</v>
      </c>
      <c r="Q3" s="50" t="s">
        <v>3</v>
      </c>
    </row>
    <row r="4" spans="1:17" ht="21" customHeight="1" x14ac:dyDescent="0.15">
      <c r="A4" s="43"/>
      <c r="B4" s="44"/>
      <c r="C4" s="28" t="s">
        <v>4</v>
      </c>
      <c r="D4" s="2" t="s">
        <v>5</v>
      </c>
      <c r="E4" s="3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5" t="s">
        <v>11</v>
      </c>
      <c r="K4" s="4" t="s">
        <v>12</v>
      </c>
      <c r="L4" s="4" t="s">
        <v>13</v>
      </c>
      <c r="M4" s="4" t="s">
        <v>14</v>
      </c>
      <c r="N4" s="5" t="s">
        <v>15</v>
      </c>
      <c r="O4" s="6" t="s">
        <v>16</v>
      </c>
      <c r="P4" s="49"/>
      <c r="Q4" s="51"/>
    </row>
    <row r="5" spans="1:17" ht="32.25" customHeight="1" x14ac:dyDescent="0.15">
      <c r="A5" s="33">
        <f>+A2</f>
        <v>45323</v>
      </c>
      <c r="B5" s="31" t="str">
        <f>CHOOSE(WEEKDAY(A5),"日","月","火","水","木","金","土")</f>
        <v>木</v>
      </c>
      <c r="D5" s="8"/>
      <c r="E5" s="7"/>
      <c r="F5" s="9"/>
      <c r="G5" s="9"/>
      <c r="H5" s="9"/>
      <c r="I5" s="9"/>
      <c r="J5" s="9"/>
      <c r="K5" s="9"/>
      <c r="L5" s="9"/>
      <c r="M5" s="9"/>
      <c r="N5" s="9"/>
      <c r="O5" s="10"/>
      <c r="P5" s="11"/>
      <c r="Q5" s="12"/>
    </row>
    <row r="6" spans="1:17" ht="32.25" customHeight="1" x14ac:dyDescent="0.15">
      <c r="A6" s="34">
        <f t="shared" ref="A6:A32" si="0">+A5+1</f>
        <v>45324</v>
      </c>
      <c r="B6" s="32" t="str">
        <f t="shared" ref="B6:B32" si="1">CHOOSE(WEEKDAY(A6),"日","月","火","水","木","金","土")</f>
        <v>金</v>
      </c>
      <c r="C6" s="29"/>
      <c r="D6" s="14"/>
      <c r="E6" s="13"/>
      <c r="F6" s="15"/>
      <c r="G6" s="15"/>
      <c r="H6" s="15"/>
      <c r="I6" s="15"/>
      <c r="J6" s="15"/>
      <c r="K6" s="15"/>
      <c r="L6" s="15"/>
      <c r="M6" s="15"/>
      <c r="N6" s="15"/>
      <c r="O6" s="16"/>
      <c r="P6" s="17"/>
      <c r="Q6" s="18"/>
    </row>
    <row r="7" spans="1:17" ht="32.25" customHeight="1" x14ac:dyDescent="0.15">
      <c r="A7" s="34">
        <f t="shared" si="0"/>
        <v>45325</v>
      </c>
      <c r="B7" s="32" t="str">
        <f t="shared" si="1"/>
        <v>土</v>
      </c>
      <c r="C7" s="29"/>
      <c r="D7" s="14"/>
      <c r="E7" s="13"/>
      <c r="F7" s="15"/>
      <c r="G7" s="15"/>
      <c r="H7" s="15"/>
      <c r="I7" s="15"/>
      <c r="J7" s="15"/>
      <c r="K7" s="15"/>
      <c r="L7" s="15"/>
      <c r="M7" s="15"/>
      <c r="N7" s="15"/>
      <c r="O7" s="16"/>
      <c r="P7" s="17"/>
      <c r="Q7" s="18"/>
    </row>
    <row r="8" spans="1:17" ht="32.25" customHeight="1" x14ac:dyDescent="0.15">
      <c r="A8" s="34">
        <f t="shared" si="0"/>
        <v>45326</v>
      </c>
      <c r="B8" s="32" t="str">
        <f t="shared" si="1"/>
        <v>日</v>
      </c>
      <c r="C8" s="29"/>
      <c r="D8" s="14"/>
      <c r="E8" s="13"/>
      <c r="F8" s="15"/>
      <c r="G8" s="15"/>
      <c r="H8" s="15"/>
      <c r="I8" s="15"/>
      <c r="J8" s="15"/>
      <c r="K8" s="15"/>
      <c r="L8" s="15"/>
      <c r="M8" s="15"/>
      <c r="N8" s="15"/>
      <c r="O8" s="16"/>
      <c r="P8" s="17"/>
      <c r="Q8" s="18"/>
    </row>
    <row r="9" spans="1:17" ht="32.25" customHeight="1" x14ac:dyDescent="0.15">
      <c r="A9" s="34">
        <f t="shared" si="0"/>
        <v>45327</v>
      </c>
      <c r="B9" s="32" t="str">
        <f t="shared" si="1"/>
        <v>月</v>
      </c>
      <c r="C9" s="29"/>
      <c r="D9" s="14"/>
      <c r="E9" s="13"/>
      <c r="F9" s="15"/>
      <c r="G9" s="15"/>
      <c r="H9" s="15"/>
      <c r="I9" s="15"/>
      <c r="J9" s="15"/>
      <c r="K9" s="15"/>
      <c r="L9" s="15"/>
      <c r="M9" s="15"/>
      <c r="N9" s="15"/>
      <c r="O9" s="16"/>
      <c r="P9" s="17"/>
      <c r="Q9" s="18"/>
    </row>
    <row r="10" spans="1:17" ht="32.25" customHeight="1" x14ac:dyDescent="0.15">
      <c r="A10" s="34">
        <f t="shared" si="0"/>
        <v>45328</v>
      </c>
      <c r="B10" s="32" t="str">
        <f t="shared" si="1"/>
        <v>火</v>
      </c>
      <c r="C10" s="29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6"/>
      <c r="P10" s="17"/>
      <c r="Q10" s="18"/>
    </row>
    <row r="11" spans="1:17" ht="32.25" customHeight="1" x14ac:dyDescent="0.15">
      <c r="A11" s="34">
        <f t="shared" si="0"/>
        <v>45329</v>
      </c>
      <c r="B11" s="32" t="str">
        <f t="shared" si="1"/>
        <v>水</v>
      </c>
      <c r="C11" s="29"/>
      <c r="D11" s="14"/>
      <c r="E11" s="13"/>
      <c r="F11" s="15"/>
      <c r="G11" s="15"/>
      <c r="H11" s="15"/>
      <c r="I11" s="15"/>
      <c r="J11" s="15"/>
      <c r="K11" s="15"/>
      <c r="L11" s="15"/>
      <c r="M11" s="15"/>
      <c r="N11" s="15"/>
      <c r="O11" s="16"/>
      <c r="P11" s="17"/>
      <c r="Q11" s="18"/>
    </row>
    <row r="12" spans="1:17" ht="32.25" customHeight="1" x14ac:dyDescent="0.15">
      <c r="A12" s="34">
        <f t="shared" si="0"/>
        <v>45330</v>
      </c>
      <c r="B12" s="32" t="str">
        <f t="shared" si="1"/>
        <v>木</v>
      </c>
      <c r="C12" s="29"/>
      <c r="D12" s="14"/>
      <c r="E12" s="13"/>
      <c r="F12" s="15"/>
      <c r="G12" s="15"/>
      <c r="H12" s="15"/>
      <c r="I12" s="15"/>
      <c r="J12" s="15"/>
      <c r="K12" s="15"/>
      <c r="L12" s="15"/>
      <c r="M12" s="15"/>
      <c r="N12" s="15"/>
      <c r="O12" s="16"/>
      <c r="P12" s="17"/>
      <c r="Q12" s="18"/>
    </row>
    <row r="13" spans="1:17" ht="32.25" customHeight="1" x14ac:dyDescent="0.15">
      <c r="A13" s="34">
        <f t="shared" si="0"/>
        <v>45331</v>
      </c>
      <c r="B13" s="32" t="str">
        <f t="shared" si="1"/>
        <v>金</v>
      </c>
      <c r="C13" s="29"/>
      <c r="D13" s="14"/>
      <c r="E13" s="13"/>
      <c r="F13" s="15"/>
      <c r="G13" s="15"/>
      <c r="H13" s="15"/>
      <c r="I13" s="15"/>
      <c r="J13" s="15"/>
      <c r="K13" s="15"/>
      <c r="L13" s="15"/>
      <c r="M13" s="15"/>
      <c r="N13" s="15"/>
      <c r="O13" s="16"/>
      <c r="P13" s="17"/>
      <c r="Q13" s="18"/>
    </row>
    <row r="14" spans="1:17" ht="32.25" customHeight="1" x14ac:dyDescent="0.15">
      <c r="A14" s="34">
        <f t="shared" si="0"/>
        <v>45332</v>
      </c>
      <c r="B14" s="32" t="str">
        <f t="shared" si="1"/>
        <v>土</v>
      </c>
      <c r="C14" s="29"/>
      <c r="D14" s="14"/>
      <c r="E14" s="13"/>
      <c r="F14" s="15"/>
      <c r="G14" s="15"/>
      <c r="H14" s="15"/>
      <c r="I14" s="15"/>
      <c r="J14" s="15"/>
      <c r="K14" s="15"/>
      <c r="L14" s="15"/>
      <c r="M14" s="15"/>
      <c r="N14" s="15"/>
      <c r="O14" s="16"/>
      <c r="P14" s="17"/>
      <c r="Q14" s="18"/>
    </row>
    <row r="15" spans="1:17" ht="32.25" customHeight="1" x14ac:dyDescent="0.15">
      <c r="A15" s="37">
        <f t="shared" si="0"/>
        <v>45333</v>
      </c>
      <c r="B15" s="38" t="str">
        <f t="shared" si="1"/>
        <v>日</v>
      </c>
      <c r="C15" s="29"/>
      <c r="D15" s="14"/>
      <c r="E15" s="13"/>
      <c r="F15" s="15"/>
      <c r="G15" s="15"/>
      <c r="H15" s="15"/>
      <c r="I15" s="15"/>
      <c r="J15" s="15"/>
      <c r="K15" s="15"/>
      <c r="L15" s="15"/>
      <c r="M15" s="15"/>
      <c r="N15" s="15"/>
      <c r="O15" s="16"/>
      <c r="P15" s="17"/>
      <c r="Q15" s="18"/>
    </row>
    <row r="16" spans="1:17" ht="32.25" customHeight="1" x14ac:dyDescent="0.15">
      <c r="A16" s="37">
        <f t="shared" si="0"/>
        <v>45334</v>
      </c>
      <c r="B16" s="38" t="str">
        <f t="shared" si="1"/>
        <v>月</v>
      </c>
      <c r="C16" s="29"/>
      <c r="D16" s="14"/>
      <c r="E16" s="13"/>
      <c r="F16" s="15"/>
      <c r="G16" s="15"/>
      <c r="H16" s="15"/>
      <c r="I16" s="15"/>
      <c r="J16" s="15"/>
      <c r="K16" s="15"/>
      <c r="L16" s="15"/>
      <c r="M16" s="15"/>
      <c r="N16" s="15"/>
      <c r="O16" s="16"/>
      <c r="P16" s="17"/>
      <c r="Q16" s="18"/>
    </row>
    <row r="17" spans="1:17" ht="32.25" customHeight="1" x14ac:dyDescent="0.15">
      <c r="A17" s="34">
        <f t="shared" si="0"/>
        <v>45335</v>
      </c>
      <c r="B17" s="32" t="str">
        <f t="shared" si="1"/>
        <v>火</v>
      </c>
      <c r="C17" s="29"/>
      <c r="D17" s="14"/>
      <c r="E17" s="13"/>
      <c r="F17" s="15"/>
      <c r="G17" s="15"/>
      <c r="H17" s="15"/>
      <c r="I17" s="15"/>
      <c r="J17" s="15"/>
      <c r="K17" s="15"/>
      <c r="L17" s="15"/>
      <c r="M17" s="15"/>
      <c r="N17" s="15"/>
      <c r="O17" s="16"/>
      <c r="P17" s="17"/>
      <c r="Q17" s="18"/>
    </row>
    <row r="18" spans="1:17" ht="32.25" customHeight="1" x14ac:dyDescent="0.15">
      <c r="A18" s="34">
        <f t="shared" si="0"/>
        <v>45336</v>
      </c>
      <c r="B18" s="32" t="str">
        <f t="shared" si="1"/>
        <v>水</v>
      </c>
      <c r="C18" s="29"/>
      <c r="D18" s="14"/>
      <c r="E18" s="13"/>
      <c r="F18" s="15"/>
      <c r="G18" s="15"/>
      <c r="H18" s="15"/>
      <c r="I18" s="15"/>
      <c r="J18" s="15"/>
      <c r="K18" s="15"/>
      <c r="L18" s="15"/>
      <c r="M18" s="15"/>
      <c r="N18" s="15"/>
      <c r="O18" s="16"/>
      <c r="P18" s="17"/>
      <c r="Q18" s="18"/>
    </row>
    <row r="19" spans="1:17" ht="32.25" customHeight="1" x14ac:dyDescent="0.15">
      <c r="A19" s="34">
        <f t="shared" si="0"/>
        <v>45337</v>
      </c>
      <c r="B19" s="32" t="str">
        <f t="shared" si="1"/>
        <v>木</v>
      </c>
      <c r="C19" s="29"/>
      <c r="D19" s="14"/>
      <c r="E19" s="13"/>
      <c r="F19" s="15"/>
      <c r="G19" s="15"/>
      <c r="H19" s="15"/>
      <c r="I19" s="15"/>
      <c r="J19" s="15"/>
      <c r="K19" s="15"/>
      <c r="L19" s="15"/>
      <c r="M19" s="15"/>
      <c r="N19" s="15"/>
      <c r="O19" s="16"/>
      <c r="P19" s="17"/>
      <c r="Q19" s="18"/>
    </row>
    <row r="20" spans="1:17" ht="32.25" customHeight="1" x14ac:dyDescent="0.15">
      <c r="A20" s="34">
        <f t="shared" si="0"/>
        <v>45338</v>
      </c>
      <c r="B20" s="32" t="str">
        <f t="shared" si="1"/>
        <v>金</v>
      </c>
      <c r="C20" s="29"/>
      <c r="D20" s="14"/>
      <c r="E20" s="13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7"/>
      <c r="Q20" s="18"/>
    </row>
    <row r="21" spans="1:17" ht="32.25" customHeight="1" x14ac:dyDescent="0.15">
      <c r="A21" s="34">
        <f t="shared" si="0"/>
        <v>45339</v>
      </c>
      <c r="B21" s="32" t="str">
        <f t="shared" si="1"/>
        <v>土</v>
      </c>
      <c r="C21" s="29"/>
      <c r="D21" s="14"/>
      <c r="E21" s="13"/>
      <c r="F21" s="15"/>
      <c r="G21" s="15"/>
      <c r="H21" s="15"/>
      <c r="I21" s="15"/>
      <c r="J21" s="15"/>
      <c r="K21" s="15"/>
      <c r="L21" s="15"/>
      <c r="M21" s="15"/>
      <c r="N21" s="15"/>
      <c r="O21" s="16"/>
      <c r="P21" s="17"/>
      <c r="Q21" s="18"/>
    </row>
    <row r="22" spans="1:17" ht="32.25" customHeight="1" x14ac:dyDescent="0.15">
      <c r="A22" s="34">
        <f t="shared" si="0"/>
        <v>45340</v>
      </c>
      <c r="B22" s="32" t="str">
        <f t="shared" si="1"/>
        <v>日</v>
      </c>
      <c r="C22" s="29"/>
      <c r="D22" s="14"/>
      <c r="E22" s="13"/>
      <c r="F22" s="15"/>
      <c r="G22" s="15"/>
      <c r="H22" s="15"/>
      <c r="I22" s="15"/>
      <c r="J22" s="15"/>
      <c r="K22" s="15"/>
      <c r="L22" s="15"/>
      <c r="M22" s="15"/>
      <c r="N22" s="15"/>
      <c r="O22" s="16"/>
      <c r="P22" s="17"/>
      <c r="Q22" s="18"/>
    </row>
    <row r="23" spans="1:17" ht="32.25" customHeight="1" x14ac:dyDescent="0.15">
      <c r="A23" s="34">
        <f t="shared" si="0"/>
        <v>45341</v>
      </c>
      <c r="B23" s="32" t="str">
        <f t="shared" si="1"/>
        <v>月</v>
      </c>
      <c r="C23" s="29"/>
      <c r="D23" s="14"/>
      <c r="E23" s="13"/>
      <c r="F23" s="15"/>
      <c r="G23" s="15"/>
      <c r="H23" s="15"/>
      <c r="I23" s="15"/>
      <c r="J23" s="15"/>
      <c r="K23" s="15"/>
      <c r="L23" s="15"/>
      <c r="M23" s="15"/>
      <c r="N23" s="15"/>
      <c r="O23" s="16"/>
      <c r="P23" s="17"/>
      <c r="Q23" s="18"/>
    </row>
    <row r="24" spans="1:17" ht="32.25" customHeight="1" x14ac:dyDescent="0.15">
      <c r="A24" s="34">
        <f t="shared" si="0"/>
        <v>45342</v>
      </c>
      <c r="B24" s="32" t="str">
        <f t="shared" si="1"/>
        <v>火</v>
      </c>
      <c r="C24" s="29"/>
      <c r="D24" s="14"/>
      <c r="E24" s="13"/>
      <c r="F24" s="15"/>
      <c r="G24" s="15"/>
      <c r="H24" s="15"/>
      <c r="I24" s="15"/>
      <c r="J24" s="15"/>
      <c r="K24" s="15"/>
      <c r="L24" s="15"/>
      <c r="M24" s="15"/>
      <c r="N24" s="15"/>
      <c r="O24" s="16"/>
      <c r="P24" s="17"/>
      <c r="Q24" s="18"/>
    </row>
    <row r="25" spans="1:17" ht="32.25" customHeight="1" x14ac:dyDescent="0.15">
      <c r="A25" s="34">
        <f t="shared" si="0"/>
        <v>45343</v>
      </c>
      <c r="B25" s="32" t="str">
        <f t="shared" si="1"/>
        <v>水</v>
      </c>
      <c r="C25" s="29"/>
      <c r="D25" s="14"/>
      <c r="E25" s="13"/>
      <c r="F25" s="15"/>
      <c r="G25" s="15"/>
      <c r="H25" s="15"/>
      <c r="I25" s="15"/>
      <c r="J25" s="15"/>
      <c r="K25" s="15"/>
      <c r="L25" s="15"/>
      <c r="M25" s="15"/>
      <c r="N25" s="15"/>
      <c r="O25" s="16"/>
      <c r="P25" s="17"/>
      <c r="Q25" s="18"/>
    </row>
    <row r="26" spans="1:17" ht="32.25" customHeight="1" x14ac:dyDescent="0.15">
      <c r="A26" s="34">
        <f t="shared" si="0"/>
        <v>45344</v>
      </c>
      <c r="B26" s="32" t="str">
        <f t="shared" si="1"/>
        <v>木</v>
      </c>
      <c r="C26" s="29"/>
      <c r="D26" s="14"/>
      <c r="E26" s="13"/>
      <c r="F26" s="15"/>
      <c r="G26" s="15"/>
      <c r="H26" s="15"/>
      <c r="I26" s="15"/>
      <c r="J26" s="15"/>
      <c r="K26" s="15"/>
      <c r="L26" s="15"/>
      <c r="M26" s="15"/>
      <c r="N26" s="15"/>
      <c r="O26" s="16"/>
      <c r="P26" s="17"/>
      <c r="Q26" s="18"/>
    </row>
    <row r="27" spans="1:17" ht="32.25" customHeight="1" x14ac:dyDescent="0.15">
      <c r="A27" s="37">
        <f t="shared" si="0"/>
        <v>45345</v>
      </c>
      <c r="B27" s="38" t="str">
        <f t="shared" si="1"/>
        <v>金</v>
      </c>
      <c r="C27" s="29"/>
      <c r="D27" s="14"/>
      <c r="E27" s="13"/>
      <c r="F27" s="15"/>
      <c r="G27" s="15"/>
      <c r="H27" s="15"/>
      <c r="I27" s="15"/>
      <c r="J27" s="15"/>
      <c r="K27" s="15"/>
      <c r="L27" s="15"/>
      <c r="M27" s="15"/>
      <c r="N27" s="15"/>
      <c r="O27" s="16"/>
      <c r="P27" s="17"/>
      <c r="Q27" s="18"/>
    </row>
    <row r="28" spans="1:17" ht="32.25" customHeight="1" x14ac:dyDescent="0.15">
      <c r="A28" s="34">
        <f t="shared" si="0"/>
        <v>45346</v>
      </c>
      <c r="B28" s="32" t="str">
        <f t="shared" si="1"/>
        <v>土</v>
      </c>
      <c r="C28" s="29"/>
      <c r="D28" s="14"/>
      <c r="E28" s="13"/>
      <c r="F28" s="15"/>
      <c r="G28" s="15"/>
      <c r="H28" s="15"/>
      <c r="I28" s="15"/>
      <c r="J28" s="15"/>
      <c r="K28" s="15"/>
      <c r="L28" s="15"/>
      <c r="M28" s="15"/>
      <c r="N28" s="15"/>
      <c r="O28" s="16"/>
      <c r="P28" s="17"/>
      <c r="Q28" s="18"/>
    </row>
    <row r="29" spans="1:17" ht="32.25" customHeight="1" x14ac:dyDescent="0.15">
      <c r="A29" s="34">
        <f t="shared" si="0"/>
        <v>45347</v>
      </c>
      <c r="B29" s="32" t="str">
        <f t="shared" si="1"/>
        <v>日</v>
      </c>
      <c r="C29" s="29"/>
      <c r="D29" s="14"/>
      <c r="E29" s="13"/>
      <c r="F29" s="15"/>
      <c r="G29" s="15"/>
      <c r="H29" s="15"/>
      <c r="I29" s="15"/>
      <c r="J29" s="15"/>
      <c r="K29" s="15"/>
      <c r="L29" s="15"/>
      <c r="M29" s="15"/>
      <c r="N29" s="15"/>
      <c r="O29" s="16"/>
      <c r="P29" s="17"/>
      <c r="Q29" s="18"/>
    </row>
    <row r="30" spans="1:17" ht="32.25" customHeight="1" x14ac:dyDescent="0.15">
      <c r="A30" s="34">
        <f t="shared" si="0"/>
        <v>45348</v>
      </c>
      <c r="B30" s="32" t="str">
        <f t="shared" si="1"/>
        <v>月</v>
      </c>
      <c r="C30" s="29"/>
      <c r="D30" s="14"/>
      <c r="E30" s="13"/>
      <c r="F30" s="15"/>
      <c r="G30" s="15"/>
      <c r="H30" s="15"/>
      <c r="I30" s="15"/>
      <c r="J30" s="15"/>
      <c r="K30" s="15"/>
      <c r="L30" s="15"/>
      <c r="M30" s="15"/>
      <c r="N30" s="15"/>
      <c r="O30" s="16"/>
      <c r="P30" s="17"/>
      <c r="Q30" s="18"/>
    </row>
    <row r="31" spans="1:17" ht="32.25" customHeight="1" x14ac:dyDescent="0.15">
      <c r="A31" s="34">
        <f t="shared" si="0"/>
        <v>45349</v>
      </c>
      <c r="B31" s="32" t="str">
        <f t="shared" si="1"/>
        <v>火</v>
      </c>
      <c r="C31" s="29"/>
      <c r="D31" s="14"/>
      <c r="E31" s="13"/>
      <c r="F31" s="15"/>
      <c r="G31" s="15"/>
      <c r="H31" s="15"/>
      <c r="I31" s="15"/>
      <c r="J31" s="15"/>
      <c r="K31" s="15"/>
      <c r="L31" s="15"/>
      <c r="M31" s="15"/>
      <c r="N31" s="15"/>
      <c r="O31" s="16"/>
      <c r="P31" s="17"/>
      <c r="Q31" s="18"/>
    </row>
    <row r="32" spans="1:17" ht="32.25" customHeight="1" x14ac:dyDescent="0.15">
      <c r="A32" s="34">
        <f t="shared" si="0"/>
        <v>45350</v>
      </c>
      <c r="B32" s="32" t="str">
        <f t="shared" si="1"/>
        <v>水</v>
      </c>
      <c r="C32" s="29"/>
      <c r="D32" s="14"/>
      <c r="E32" s="13"/>
      <c r="F32" s="15"/>
      <c r="G32" s="15"/>
      <c r="H32" s="15"/>
      <c r="I32" s="15"/>
      <c r="J32" s="15"/>
      <c r="K32" s="15"/>
      <c r="L32" s="15"/>
      <c r="M32" s="15"/>
      <c r="N32" s="15"/>
      <c r="O32" s="16"/>
      <c r="P32" s="17"/>
      <c r="Q32" s="18"/>
    </row>
    <row r="33" spans="1:17" ht="32.25" customHeight="1" x14ac:dyDescent="0.15">
      <c r="A33" s="34">
        <f>IF(MONTH(A32)=MONTH(A32+1),A32+1,"")</f>
        <v>45351</v>
      </c>
      <c r="B33" s="32" t="str">
        <f>IF(A33="","",CHOOSE(WEEKDAY(A33),"日","月","火","水","木","金","土"))</f>
        <v>木</v>
      </c>
      <c r="C33" s="29"/>
      <c r="D33" s="14"/>
      <c r="E33" s="13"/>
      <c r="F33" s="15"/>
      <c r="G33" s="15"/>
      <c r="H33" s="15"/>
      <c r="I33" s="15"/>
      <c r="J33" s="15"/>
      <c r="K33" s="15"/>
      <c r="L33" s="15"/>
      <c r="M33" s="15"/>
      <c r="N33" s="15"/>
      <c r="O33" s="16"/>
      <c r="P33" s="17"/>
      <c r="Q33" s="18"/>
    </row>
    <row r="34" spans="1:17" ht="32.25" customHeight="1" x14ac:dyDescent="0.15">
      <c r="A34" s="34" t="str">
        <f>IF(A33="","",IF(MONTH(A33)=MONTH(A33+1),A33+1,""))</f>
        <v/>
      </c>
      <c r="B34" s="32" t="str">
        <f t="shared" ref="B34:B35" si="2">IF(A34="","",CHOOSE(WEEKDAY(A34),"日","月","火","水","木","金","土"))</f>
        <v/>
      </c>
      <c r="C34" s="29"/>
      <c r="D34" s="14"/>
      <c r="E34" s="13"/>
      <c r="F34" s="15"/>
      <c r="G34" s="15"/>
      <c r="H34" s="15"/>
      <c r="I34" s="15"/>
      <c r="J34" s="15"/>
      <c r="K34" s="15"/>
      <c r="L34" s="15"/>
      <c r="M34" s="15"/>
      <c r="N34" s="15"/>
      <c r="O34" s="16"/>
      <c r="P34" s="17"/>
      <c r="Q34" s="18"/>
    </row>
    <row r="35" spans="1:17" ht="32.25" customHeight="1" x14ac:dyDescent="0.15">
      <c r="A35" s="35" t="str">
        <f>IF(A34="","",IF(MONTH(A34)=MONTH(A34+1),A34+1,""))</f>
        <v/>
      </c>
      <c r="B35" s="32" t="str">
        <f t="shared" si="2"/>
        <v/>
      </c>
      <c r="C35" s="30"/>
      <c r="D35" s="20"/>
      <c r="E35" s="19"/>
      <c r="F35" s="21"/>
      <c r="G35" s="21"/>
      <c r="H35" s="21"/>
      <c r="I35" s="21"/>
      <c r="J35" s="21"/>
      <c r="K35" s="21"/>
      <c r="L35" s="21"/>
      <c r="M35" s="21"/>
      <c r="N35" s="21"/>
      <c r="O35" s="22"/>
      <c r="P35" s="23"/>
      <c r="Q35" s="24"/>
    </row>
    <row r="36" spans="1:17" ht="32.25" customHeight="1" x14ac:dyDescent="0.15">
      <c r="B36" s="39" t="s">
        <v>19</v>
      </c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</row>
    <row r="37" spans="1:17" ht="32.25" customHeight="1" x14ac:dyDescent="0.1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</sheetData>
  <mergeCells count="9">
    <mergeCell ref="B36:Q36"/>
    <mergeCell ref="A1:Q1"/>
    <mergeCell ref="A2:C2"/>
    <mergeCell ref="A3:A4"/>
    <mergeCell ref="B3:B4"/>
    <mergeCell ref="C3:D3"/>
    <mergeCell ref="E3:O3"/>
    <mergeCell ref="P3:P4"/>
    <mergeCell ref="Q3:Q4"/>
  </mergeCells>
  <phoneticPr fontId="1"/>
  <conditionalFormatting sqref="B5:B35">
    <cfRule type="cellIs" dxfId="39" priority="1" stopIfTrue="1" operator="equal">
      <formula>"土"</formula>
    </cfRule>
    <cfRule type="cellIs" dxfId="38" priority="2" stopIfTrue="1" operator="equal">
      <formula>"日"</formula>
    </cfRule>
  </conditionalFormatting>
  <conditionalFormatting sqref="A5:A35">
    <cfRule type="expression" dxfId="37" priority="3" stopIfTrue="1">
      <formula>WEEKDAY(A5)=7</formula>
    </cfRule>
    <cfRule type="expression" dxfId="36" priority="4" stopIfTrue="1">
      <formula>WEEKDAY(A5)=1</formula>
    </cfRule>
  </conditionalFormatting>
  <printOptions horizontalCentered="1"/>
  <pageMargins left="0.70866141732283472" right="0.19685039370078741" top="0.39370078740157483" bottom="0.59055118110236227" header="0.51181102362204722" footer="0.31496062992125984"/>
  <pageSetup paperSize="9" scale="7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37"/>
  <sheetViews>
    <sheetView tabSelected="1" zoomScaleNormal="100" zoomScaleSheetLayoutView="100" workbookViewId="0">
      <selection activeCell="A2" sqref="A2:C2"/>
    </sheetView>
  </sheetViews>
  <sheetFormatPr defaultColWidth="9" defaultRowHeight="32.25" customHeight="1" x14ac:dyDescent="0.15"/>
  <cols>
    <col min="1" max="2" width="4.5" style="1" customWidth="1"/>
    <col min="3" max="4" width="8.375" style="25" customWidth="1"/>
    <col min="5" max="15" width="5.625" style="25" customWidth="1"/>
    <col min="16" max="16" width="8.5" style="25" customWidth="1"/>
    <col min="17" max="17" width="29.125" style="26" customWidth="1"/>
    <col min="18" max="16384" width="9" style="1"/>
  </cols>
  <sheetData>
    <row r="1" spans="1:17" ht="22.5" customHeight="1" x14ac:dyDescent="0.15">
      <c r="A1" s="41" t="s">
        <v>22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7" ht="22.5" customHeight="1" x14ac:dyDescent="0.15">
      <c r="A2" s="42">
        <v>45352</v>
      </c>
      <c r="B2" s="42"/>
      <c r="C2" s="42"/>
      <c r="D2" s="36" t="s">
        <v>20</v>
      </c>
      <c r="E2" s="1"/>
      <c r="F2" s="1"/>
      <c r="G2" s="1"/>
      <c r="H2" s="1" t="s">
        <v>21</v>
      </c>
      <c r="I2" s="1"/>
      <c r="J2" s="1"/>
      <c r="K2" s="1"/>
      <c r="L2" s="1"/>
      <c r="M2" s="1"/>
      <c r="N2" s="1"/>
      <c r="O2" s="1"/>
      <c r="P2" s="1"/>
      <c r="Q2" s="27"/>
    </row>
    <row r="3" spans="1:17" ht="21" customHeight="1" x14ac:dyDescent="0.15">
      <c r="A3" s="43" t="s">
        <v>17</v>
      </c>
      <c r="B3" s="44" t="s">
        <v>18</v>
      </c>
      <c r="C3" s="45" t="s">
        <v>0</v>
      </c>
      <c r="D3" s="46"/>
      <c r="E3" s="47" t="s">
        <v>1</v>
      </c>
      <c r="F3" s="45"/>
      <c r="G3" s="45"/>
      <c r="H3" s="45"/>
      <c r="I3" s="45"/>
      <c r="J3" s="45"/>
      <c r="K3" s="45"/>
      <c r="L3" s="45"/>
      <c r="M3" s="45"/>
      <c r="N3" s="45"/>
      <c r="O3" s="46"/>
      <c r="P3" s="48" t="s">
        <v>2</v>
      </c>
      <c r="Q3" s="50" t="s">
        <v>3</v>
      </c>
    </row>
    <row r="4" spans="1:17" ht="21" customHeight="1" x14ac:dyDescent="0.15">
      <c r="A4" s="43"/>
      <c r="B4" s="44"/>
      <c r="C4" s="28" t="s">
        <v>4</v>
      </c>
      <c r="D4" s="2" t="s">
        <v>5</v>
      </c>
      <c r="E4" s="3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5" t="s">
        <v>11</v>
      </c>
      <c r="K4" s="4" t="s">
        <v>12</v>
      </c>
      <c r="L4" s="4" t="s">
        <v>13</v>
      </c>
      <c r="M4" s="4" t="s">
        <v>14</v>
      </c>
      <c r="N4" s="5" t="s">
        <v>15</v>
      </c>
      <c r="O4" s="6" t="s">
        <v>16</v>
      </c>
      <c r="P4" s="49"/>
      <c r="Q4" s="51"/>
    </row>
    <row r="5" spans="1:17" ht="32.25" customHeight="1" x14ac:dyDescent="0.15">
      <c r="A5" s="33">
        <f>+A2</f>
        <v>45352</v>
      </c>
      <c r="B5" s="31" t="str">
        <f>CHOOSE(WEEKDAY(A5),"日","月","火","水","木","金","土")</f>
        <v>金</v>
      </c>
      <c r="D5" s="8"/>
      <c r="E5" s="7"/>
      <c r="F5" s="9"/>
      <c r="G5" s="9"/>
      <c r="H5" s="9"/>
      <c r="I5" s="9"/>
      <c r="J5" s="9"/>
      <c r="K5" s="9"/>
      <c r="L5" s="9"/>
      <c r="M5" s="9"/>
      <c r="N5" s="9"/>
      <c r="O5" s="10"/>
      <c r="P5" s="11"/>
      <c r="Q5" s="12"/>
    </row>
    <row r="6" spans="1:17" ht="32.25" customHeight="1" x14ac:dyDescent="0.15">
      <c r="A6" s="34">
        <f t="shared" ref="A6:A32" si="0">+A5+1</f>
        <v>45353</v>
      </c>
      <c r="B6" s="32" t="str">
        <f t="shared" ref="B6:B32" si="1">CHOOSE(WEEKDAY(A6),"日","月","火","水","木","金","土")</f>
        <v>土</v>
      </c>
      <c r="C6" s="29"/>
      <c r="D6" s="14"/>
      <c r="E6" s="13"/>
      <c r="F6" s="15"/>
      <c r="G6" s="15"/>
      <c r="H6" s="15"/>
      <c r="I6" s="15"/>
      <c r="J6" s="15"/>
      <c r="K6" s="15"/>
      <c r="L6" s="15"/>
      <c r="M6" s="15"/>
      <c r="N6" s="15"/>
      <c r="O6" s="16"/>
      <c r="P6" s="17"/>
      <c r="Q6" s="18"/>
    </row>
    <row r="7" spans="1:17" ht="32.25" customHeight="1" x14ac:dyDescent="0.15">
      <c r="A7" s="34">
        <f t="shared" si="0"/>
        <v>45354</v>
      </c>
      <c r="B7" s="32" t="str">
        <f t="shared" si="1"/>
        <v>日</v>
      </c>
      <c r="C7" s="29"/>
      <c r="D7" s="14"/>
      <c r="E7" s="13"/>
      <c r="F7" s="15"/>
      <c r="G7" s="15"/>
      <c r="H7" s="15"/>
      <c r="I7" s="15"/>
      <c r="J7" s="15"/>
      <c r="K7" s="15"/>
      <c r="L7" s="15"/>
      <c r="M7" s="15"/>
      <c r="N7" s="15"/>
      <c r="O7" s="16"/>
      <c r="P7" s="17"/>
      <c r="Q7" s="18"/>
    </row>
    <row r="8" spans="1:17" ht="32.25" customHeight="1" x14ac:dyDescent="0.15">
      <c r="A8" s="34">
        <f t="shared" si="0"/>
        <v>45355</v>
      </c>
      <c r="B8" s="32" t="str">
        <f t="shared" si="1"/>
        <v>月</v>
      </c>
      <c r="C8" s="29"/>
      <c r="D8" s="14"/>
      <c r="E8" s="13"/>
      <c r="F8" s="15"/>
      <c r="G8" s="15"/>
      <c r="H8" s="15"/>
      <c r="I8" s="15"/>
      <c r="J8" s="15"/>
      <c r="K8" s="15"/>
      <c r="L8" s="15"/>
      <c r="M8" s="15"/>
      <c r="N8" s="15"/>
      <c r="O8" s="16"/>
      <c r="P8" s="17"/>
      <c r="Q8" s="18"/>
    </row>
    <row r="9" spans="1:17" ht="32.25" customHeight="1" x14ac:dyDescent="0.15">
      <c r="A9" s="34">
        <f t="shared" si="0"/>
        <v>45356</v>
      </c>
      <c r="B9" s="32" t="str">
        <f t="shared" si="1"/>
        <v>火</v>
      </c>
      <c r="C9" s="29"/>
      <c r="D9" s="14"/>
      <c r="E9" s="13"/>
      <c r="F9" s="15"/>
      <c r="G9" s="15"/>
      <c r="H9" s="15"/>
      <c r="I9" s="15"/>
      <c r="J9" s="15"/>
      <c r="K9" s="15"/>
      <c r="L9" s="15"/>
      <c r="M9" s="15"/>
      <c r="N9" s="15"/>
      <c r="O9" s="16"/>
      <c r="P9" s="17"/>
      <c r="Q9" s="18"/>
    </row>
    <row r="10" spans="1:17" ht="32.25" customHeight="1" x14ac:dyDescent="0.15">
      <c r="A10" s="34">
        <f t="shared" si="0"/>
        <v>45357</v>
      </c>
      <c r="B10" s="32" t="str">
        <f t="shared" si="1"/>
        <v>水</v>
      </c>
      <c r="C10" s="29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6"/>
      <c r="P10" s="17"/>
      <c r="Q10" s="18"/>
    </row>
    <row r="11" spans="1:17" ht="32.25" customHeight="1" x14ac:dyDescent="0.15">
      <c r="A11" s="34">
        <f t="shared" si="0"/>
        <v>45358</v>
      </c>
      <c r="B11" s="32" t="str">
        <f t="shared" si="1"/>
        <v>木</v>
      </c>
      <c r="C11" s="29"/>
      <c r="D11" s="14"/>
      <c r="E11" s="13"/>
      <c r="F11" s="15"/>
      <c r="G11" s="15"/>
      <c r="H11" s="15"/>
      <c r="I11" s="15"/>
      <c r="J11" s="15"/>
      <c r="K11" s="15"/>
      <c r="L11" s="15"/>
      <c r="M11" s="15"/>
      <c r="N11" s="15"/>
      <c r="O11" s="16"/>
      <c r="P11" s="17"/>
      <c r="Q11" s="18"/>
    </row>
    <row r="12" spans="1:17" ht="32.25" customHeight="1" x14ac:dyDescent="0.15">
      <c r="A12" s="34">
        <f t="shared" si="0"/>
        <v>45359</v>
      </c>
      <c r="B12" s="32" t="str">
        <f t="shared" si="1"/>
        <v>金</v>
      </c>
      <c r="C12" s="29"/>
      <c r="D12" s="14"/>
      <c r="E12" s="13"/>
      <c r="F12" s="15"/>
      <c r="G12" s="15"/>
      <c r="H12" s="15"/>
      <c r="I12" s="15"/>
      <c r="J12" s="15"/>
      <c r="K12" s="15"/>
      <c r="L12" s="15"/>
      <c r="M12" s="15"/>
      <c r="N12" s="15"/>
      <c r="O12" s="16"/>
      <c r="P12" s="17"/>
      <c r="Q12" s="18"/>
    </row>
    <row r="13" spans="1:17" ht="32.25" customHeight="1" x14ac:dyDescent="0.15">
      <c r="A13" s="34">
        <f t="shared" si="0"/>
        <v>45360</v>
      </c>
      <c r="B13" s="32" t="str">
        <f t="shared" si="1"/>
        <v>土</v>
      </c>
      <c r="C13" s="29"/>
      <c r="D13" s="14"/>
      <c r="E13" s="13"/>
      <c r="F13" s="15"/>
      <c r="G13" s="15"/>
      <c r="H13" s="15"/>
      <c r="I13" s="15"/>
      <c r="J13" s="15"/>
      <c r="K13" s="15"/>
      <c r="L13" s="15"/>
      <c r="M13" s="15"/>
      <c r="N13" s="15"/>
      <c r="O13" s="16"/>
      <c r="P13" s="17"/>
      <c r="Q13" s="18"/>
    </row>
    <row r="14" spans="1:17" ht="32.25" customHeight="1" x14ac:dyDescent="0.15">
      <c r="A14" s="34">
        <f t="shared" si="0"/>
        <v>45361</v>
      </c>
      <c r="B14" s="32" t="str">
        <f t="shared" si="1"/>
        <v>日</v>
      </c>
      <c r="C14" s="29"/>
      <c r="D14" s="14"/>
      <c r="E14" s="13"/>
      <c r="F14" s="15"/>
      <c r="G14" s="15"/>
      <c r="H14" s="15"/>
      <c r="I14" s="15"/>
      <c r="J14" s="15"/>
      <c r="K14" s="15"/>
      <c r="L14" s="15"/>
      <c r="M14" s="15"/>
      <c r="N14" s="15"/>
      <c r="O14" s="16"/>
      <c r="P14" s="17"/>
      <c r="Q14" s="18"/>
    </row>
    <row r="15" spans="1:17" ht="32.25" customHeight="1" x14ac:dyDescent="0.15">
      <c r="A15" s="34">
        <f t="shared" si="0"/>
        <v>45362</v>
      </c>
      <c r="B15" s="32" t="str">
        <f t="shared" si="1"/>
        <v>月</v>
      </c>
      <c r="C15" s="29"/>
      <c r="D15" s="14"/>
      <c r="E15" s="13"/>
      <c r="F15" s="15"/>
      <c r="G15" s="15"/>
      <c r="H15" s="15"/>
      <c r="I15" s="15"/>
      <c r="J15" s="15"/>
      <c r="K15" s="15"/>
      <c r="L15" s="15"/>
      <c r="M15" s="15"/>
      <c r="N15" s="15"/>
      <c r="O15" s="16"/>
      <c r="P15" s="17"/>
      <c r="Q15" s="18"/>
    </row>
    <row r="16" spans="1:17" ht="32.25" customHeight="1" x14ac:dyDescent="0.15">
      <c r="A16" s="34">
        <f t="shared" si="0"/>
        <v>45363</v>
      </c>
      <c r="B16" s="32" t="str">
        <f t="shared" si="1"/>
        <v>火</v>
      </c>
      <c r="C16" s="29"/>
      <c r="D16" s="14"/>
      <c r="E16" s="13"/>
      <c r="F16" s="15"/>
      <c r="G16" s="15"/>
      <c r="H16" s="15"/>
      <c r="I16" s="15"/>
      <c r="J16" s="15"/>
      <c r="K16" s="15"/>
      <c r="L16" s="15"/>
      <c r="M16" s="15"/>
      <c r="N16" s="15"/>
      <c r="O16" s="16"/>
      <c r="P16" s="17"/>
      <c r="Q16" s="18"/>
    </row>
    <row r="17" spans="1:17" ht="32.25" customHeight="1" x14ac:dyDescent="0.15">
      <c r="A17" s="34">
        <f t="shared" si="0"/>
        <v>45364</v>
      </c>
      <c r="B17" s="32" t="str">
        <f t="shared" si="1"/>
        <v>水</v>
      </c>
      <c r="C17" s="29"/>
      <c r="D17" s="14"/>
      <c r="E17" s="13"/>
      <c r="F17" s="15"/>
      <c r="G17" s="15"/>
      <c r="H17" s="15"/>
      <c r="I17" s="15"/>
      <c r="J17" s="15"/>
      <c r="K17" s="15"/>
      <c r="L17" s="15"/>
      <c r="M17" s="15"/>
      <c r="N17" s="15"/>
      <c r="O17" s="16"/>
      <c r="P17" s="17"/>
      <c r="Q17" s="18"/>
    </row>
    <row r="18" spans="1:17" ht="32.25" customHeight="1" x14ac:dyDescent="0.15">
      <c r="A18" s="34">
        <f t="shared" si="0"/>
        <v>45365</v>
      </c>
      <c r="B18" s="32" t="str">
        <f t="shared" si="1"/>
        <v>木</v>
      </c>
      <c r="C18" s="29"/>
      <c r="D18" s="14"/>
      <c r="E18" s="13"/>
      <c r="F18" s="15"/>
      <c r="G18" s="15"/>
      <c r="H18" s="15"/>
      <c r="I18" s="15"/>
      <c r="J18" s="15"/>
      <c r="K18" s="15"/>
      <c r="L18" s="15"/>
      <c r="M18" s="15"/>
      <c r="N18" s="15"/>
      <c r="O18" s="16"/>
      <c r="P18" s="17"/>
      <c r="Q18" s="18"/>
    </row>
    <row r="19" spans="1:17" ht="32.25" customHeight="1" x14ac:dyDescent="0.15">
      <c r="A19" s="34">
        <f t="shared" si="0"/>
        <v>45366</v>
      </c>
      <c r="B19" s="32" t="str">
        <f t="shared" si="1"/>
        <v>金</v>
      </c>
      <c r="C19" s="29"/>
      <c r="D19" s="14"/>
      <c r="E19" s="13"/>
      <c r="F19" s="15"/>
      <c r="G19" s="15"/>
      <c r="H19" s="15"/>
      <c r="I19" s="15"/>
      <c r="J19" s="15"/>
      <c r="K19" s="15"/>
      <c r="L19" s="15"/>
      <c r="M19" s="15"/>
      <c r="N19" s="15"/>
      <c r="O19" s="16"/>
      <c r="P19" s="17"/>
      <c r="Q19" s="18"/>
    </row>
    <row r="20" spans="1:17" ht="32.25" customHeight="1" x14ac:dyDescent="0.15">
      <c r="A20" s="34">
        <f t="shared" si="0"/>
        <v>45367</v>
      </c>
      <c r="B20" s="32" t="str">
        <f t="shared" si="1"/>
        <v>土</v>
      </c>
      <c r="C20" s="29"/>
      <c r="D20" s="14"/>
      <c r="E20" s="13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7"/>
      <c r="Q20" s="18"/>
    </row>
    <row r="21" spans="1:17" ht="32.25" customHeight="1" x14ac:dyDescent="0.15">
      <c r="A21" s="34">
        <f t="shared" si="0"/>
        <v>45368</v>
      </c>
      <c r="B21" s="32" t="str">
        <f t="shared" si="1"/>
        <v>日</v>
      </c>
      <c r="C21" s="29"/>
      <c r="D21" s="14"/>
      <c r="E21" s="13"/>
      <c r="F21" s="15"/>
      <c r="G21" s="15"/>
      <c r="H21" s="15"/>
      <c r="I21" s="15"/>
      <c r="J21" s="15"/>
      <c r="K21" s="15"/>
      <c r="L21" s="15"/>
      <c r="M21" s="15"/>
      <c r="N21" s="15"/>
      <c r="O21" s="16"/>
      <c r="P21" s="17"/>
      <c r="Q21" s="18"/>
    </row>
    <row r="22" spans="1:17" ht="32.25" customHeight="1" x14ac:dyDescent="0.15">
      <c r="A22" s="34">
        <f t="shared" si="0"/>
        <v>45369</v>
      </c>
      <c r="B22" s="32" t="str">
        <f t="shared" si="1"/>
        <v>月</v>
      </c>
      <c r="C22" s="29"/>
      <c r="D22" s="14"/>
      <c r="E22" s="13"/>
      <c r="F22" s="15"/>
      <c r="G22" s="15"/>
      <c r="H22" s="15"/>
      <c r="I22" s="15"/>
      <c r="J22" s="15"/>
      <c r="K22" s="15"/>
      <c r="L22" s="15"/>
      <c r="M22" s="15"/>
      <c r="N22" s="15"/>
      <c r="O22" s="16"/>
      <c r="P22" s="17"/>
      <c r="Q22" s="18"/>
    </row>
    <row r="23" spans="1:17" ht="32.25" customHeight="1" x14ac:dyDescent="0.15">
      <c r="A23" s="34">
        <f t="shared" si="0"/>
        <v>45370</v>
      </c>
      <c r="B23" s="32" t="str">
        <f t="shared" si="1"/>
        <v>火</v>
      </c>
      <c r="C23" s="29"/>
      <c r="D23" s="14"/>
      <c r="E23" s="13"/>
      <c r="F23" s="15"/>
      <c r="G23" s="15"/>
      <c r="H23" s="15"/>
      <c r="I23" s="15"/>
      <c r="J23" s="15"/>
      <c r="K23" s="15"/>
      <c r="L23" s="15"/>
      <c r="M23" s="15"/>
      <c r="N23" s="15"/>
      <c r="O23" s="16"/>
      <c r="P23" s="17"/>
      <c r="Q23" s="18"/>
    </row>
    <row r="24" spans="1:17" ht="32.25" customHeight="1" x14ac:dyDescent="0.15">
      <c r="A24" s="37">
        <f t="shared" si="0"/>
        <v>45371</v>
      </c>
      <c r="B24" s="38" t="str">
        <f t="shared" si="1"/>
        <v>水</v>
      </c>
      <c r="C24" s="29"/>
      <c r="D24" s="14"/>
      <c r="E24" s="13"/>
      <c r="F24" s="15"/>
      <c r="G24" s="15"/>
      <c r="H24" s="15"/>
      <c r="I24" s="15"/>
      <c r="J24" s="15"/>
      <c r="K24" s="15"/>
      <c r="L24" s="15"/>
      <c r="M24" s="15"/>
      <c r="N24" s="15"/>
      <c r="O24" s="16"/>
      <c r="P24" s="17"/>
      <c r="Q24" s="18"/>
    </row>
    <row r="25" spans="1:17" ht="32.25" customHeight="1" x14ac:dyDescent="0.15">
      <c r="A25" s="52">
        <f t="shared" si="0"/>
        <v>45372</v>
      </c>
      <c r="B25" s="53" t="str">
        <f t="shared" si="1"/>
        <v>木</v>
      </c>
      <c r="C25" s="29"/>
      <c r="D25" s="14"/>
      <c r="E25" s="13"/>
      <c r="F25" s="15"/>
      <c r="G25" s="15"/>
      <c r="H25" s="15"/>
      <c r="I25" s="15"/>
      <c r="J25" s="15"/>
      <c r="K25" s="15"/>
      <c r="L25" s="15"/>
      <c r="M25" s="15"/>
      <c r="N25" s="15"/>
      <c r="O25" s="16"/>
      <c r="P25" s="17"/>
      <c r="Q25" s="18"/>
    </row>
    <row r="26" spans="1:17" ht="32.25" customHeight="1" x14ac:dyDescent="0.15">
      <c r="A26" s="34">
        <f t="shared" si="0"/>
        <v>45373</v>
      </c>
      <c r="B26" s="32" t="str">
        <f t="shared" si="1"/>
        <v>金</v>
      </c>
      <c r="C26" s="29"/>
      <c r="D26" s="14"/>
      <c r="E26" s="13"/>
      <c r="F26" s="15"/>
      <c r="G26" s="15"/>
      <c r="H26" s="15"/>
      <c r="I26" s="15"/>
      <c r="J26" s="15"/>
      <c r="K26" s="15"/>
      <c r="L26" s="15"/>
      <c r="M26" s="15"/>
      <c r="N26" s="15"/>
      <c r="O26" s="16"/>
      <c r="P26" s="17"/>
      <c r="Q26" s="18"/>
    </row>
    <row r="27" spans="1:17" ht="32.25" customHeight="1" x14ac:dyDescent="0.15">
      <c r="A27" s="34">
        <f t="shared" si="0"/>
        <v>45374</v>
      </c>
      <c r="B27" s="32" t="str">
        <f t="shared" si="1"/>
        <v>土</v>
      </c>
      <c r="C27" s="29"/>
      <c r="D27" s="14"/>
      <c r="E27" s="13"/>
      <c r="F27" s="15"/>
      <c r="G27" s="15"/>
      <c r="H27" s="15"/>
      <c r="I27" s="15"/>
      <c r="J27" s="15"/>
      <c r="K27" s="15"/>
      <c r="L27" s="15"/>
      <c r="M27" s="15"/>
      <c r="N27" s="15"/>
      <c r="O27" s="16"/>
      <c r="P27" s="17"/>
      <c r="Q27" s="18"/>
    </row>
    <row r="28" spans="1:17" ht="32.25" customHeight="1" x14ac:dyDescent="0.15">
      <c r="A28" s="34">
        <f t="shared" si="0"/>
        <v>45375</v>
      </c>
      <c r="B28" s="32" t="str">
        <f t="shared" si="1"/>
        <v>日</v>
      </c>
      <c r="C28" s="29"/>
      <c r="D28" s="14"/>
      <c r="E28" s="13"/>
      <c r="F28" s="15"/>
      <c r="G28" s="15"/>
      <c r="H28" s="15"/>
      <c r="I28" s="15"/>
      <c r="J28" s="15"/>
      <c r="K28" s="15"/>
      <c r="L28" s="15"/>
      <c r="M28" s="15"/>
      <c r="N28" s="15"/>
      <c r="O28" s="16"/>
      <c r="P28" s="17"/>
      <c r="Q28" s="18"/>
    </row>
    <row r="29" spans="1:17" ht="32.25" customHeight="1" x14ac:dyDescent="0.15">
      <c r="A29" s="34">
        <f t="shared" si="0"/>
        <v>45376</v>
      </c>
      <c r="B29" s="32" t="str">
        <f t="shared" si="1"/>
        <v>月</v>
      </c>
      <c r="C29" s="29"/>
      <c r="D29" s="14"/>
      <c r="E29" s="13"/>
      <c r="F29" s="15"/>
      <c r="G29" s="15"/>
      <c r="H29" s="15"/>
      <c r="I29" s="15"/>
      <c r="J29" s="15"/>
      <c r="K29" s="15"/>
      <c r="L29" s="15"/>
      <c r="M29" s="15"/>
      <c r="N29" s="15"/>
      <c r="O29" s="16"/>
      <c r="P29" s="17"/>
      <c r="Q29" s="18"/>
    </row>
    <row r="30" spans="1:17" ht="32.25" customHeight="1" x14ac:dyDescent="0.15">
      <c r="A30" s="34">
        <f t="shared" si="0"/>
        <v>45377</v>
      </c>
      <c r="B30" s="32" t="str">
        <f t="shared" si="1"/>
        <v>火</v>
      </c>
      <c r="C30" s="29"/>
      <c r="D30" s="14"/>
      <c r="E30" s="13"/>
      <c r="F30" s="15"/>
      <c r="G30" s="15"/>
      <c r="H30" s="15"/>
      <c r="I30" s="15"/>
      <c r="J30" s="15"/>
      <c r="K30" s="15"/>
      <c r="L30" s="15"/>
      <c r="M30" s="15"/>
      <c r="N30" s="15"/>
      <c r="O30" s="16"/>
      <c r="P30" s="17"/>
      <c r="Q30" s="18"/>
    </row>
    <row r="31" spans="1:17" ht="32.25" customHeight="1" x14ac:dyDescent="0.15">
      <c r="A31" s="34">
        <f t="shared" si="0"/>
        <v>45378</v>
      </c>
      <c r="B31" s="32" t="str">
        <f t="shared" si="1"/>
        <v>水</v>
      </c>
      <c r="C31" s="29"/>
      <c r="D31" s="14"/>
      <c r="E31" s="13"/>
      <c r="F31" s="15"/>
      <c r="G31" s="15"/>
      <c r="H31" s="15"/>
      <c r="I31" s="15"/>
      <c r="J31" s="15"/>
      <c r="K31" s="15"/>
      <c r="L31" s="15"/>
      <c r="M31" s="15"/>
      <c r="N31" s="15"/>
      <c r="O31" s="16"/>
      <c r="P31" s="17"/>
      <c r="Q31" s="18"/>
    </row>
    <row r="32" spans="1:17" ht="32.25" customHeight="1" x14ac:dyDescent="0.15">
      <c r="A32" s="34">
        <f t="shared" si="0"/>
        <v>45379</v>
      </c>
      <c r="B32" s="32" t="str">
        <f t="shared" si="1"/>
        <v>木</v>
      </c>
      <c r="C32" s="29"/>
      <c r="D32" s="14"/>
      <c r="E32" s="13"/>
      <c r="F32" s="15"/>
      <c r="G32" s="15"/>
      <c r="H32" s="15"/>
      <c r="I32" s="15"/>
      <c r="J32" s="15"/>
      <c r="K32" s="15"/>
      <c r="L32" s="15"/>
      <c r="M32" s="15"/>
      <c r="N32" s="15"/>
      <c r="O32" s="16"/>
      <c r="P32" s="17"/>
      <c r="Q32" s="18"/>
    </row>
    <row r="33" spans="1:17" ht="32.25" customHeight="1" x14ac:dyDescent="0.15">
      <c r="A33" s="34">
        <f>IF(MONTH(A32)=MONTH(A32+1),A32+1,"")</f>
        <v>45380</v>
      </c>
      <c r="B33" s="32" t="str">
        <f>IF(A33="","",CHOOSE(WEEKDAY(A33),"日","月","火","水","木","金","土"))</f>
        <v>金</v>
      </c>
      <c r="C33" s="29"/>
      <c r="D33" s="14"/>
      <c r="E33" s="13"/>
      <c r="F33" s="15"/>
      <c r="G33" s="15"/>
      <c r="H33" s="15"/>
      <c r="I33" s="15"/>
      <c r="J33" s="15"/>
      <c r="K33" s="15"/>
      <c r="L33" s="15"/>
      <c r="M33" s="15"/>
      <c r="N33" s="15"/>
      <c r="O33" s="16"/>
      <c r="P33" s="17"/>
      <c r="Q33" s="18"/>
    </row>
    <row r="34" spans="1:17" ht="32.25" customHeight="1" x14ac:dyDescent="0.15">
      <c r="A34" s="34">
        <f>IF(A33="","",IF(MONTH(A33)=MONTH(A33+1),A33+1,""))</f>
        <v>45381</v>
      </c>
      <c r="B34" s="32" t="str">
        <f t="shared" ref="B34:B35" si="2">IF(A34="","",CHOOSE(WEEKDAY(A34),"日","月","火","水","木","金","土"))</f>
        <v>土</v>
      </c>
      <c r="C34" s="29"/>
      <c r="D34" s="14"/>
      <c r="E34" s="13"/>
      <c r="F34" s="15"/>
      <c r="G34" s="15"/>
      <c r="H34" s="15"/>
      <c r="I34" s="15"/>
      <c r="J34" s="15"/>
      <c r="K34" s="15"/>
      <c r="L34" s="15"/>
      <c r="M34" s="15"/>
      <c r="N34" s="15"/>
      <c r="O34" s="16"/>
      <c r="P34" s="17"/>
      <c r="Q34" s="18"/>
    </row>
    <row r="35" spans="1:17" ht="32.25" customHeight="1" x14ac:dyDescent="0.15">
      <c r="A35" s="35">
        <f>IF(A34="","",IF(MONTH(A34)=MONTH(A34+1),A34+1,""))</f>
        <v>45382</v>
      </c>
      <c r="B35" s="32" t="str">
        <f t="shared" si="2"/>
        <v>日</v>
      </c>
      <c r="C35" s="30"/>
      <c r="D35" s="20"/>
      <c r="E35" s="19"/>
      <c r="F35" s="21"/>
      <c r="G35" s="21"/>
      <c r="H35" s="21"/>
      <c r="I35" s="21"/>
      <c r="J35" s="21"/>
      <c r="K35" s="21"/>
      <c r="L35" s="21"/>
      <c r="M35" s="21"/>
      <c r="N35" s="21"/>
      <c r="O35" s="22"/>
      <c r="P35" s="23"/>
      <c r="Q35" s="24"/>
    </row>
    <row r="36" spans="1:17" ht="32.25" customHeight="1" x14ac:dyDescent="0.15">
      <c r="B36" s="39" t="s">
        <v>19</v>
      </c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</row>
    <row r="37" spans="1:17" ht="32.25" customHeight="1" x14ac:dyDescent="0.1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</sheetData>
  <mergeCells count="9">
    <mergeCell ref="B36:Q36"/>
    <mergeCell ref="A1:Q1"/>
    <mergeCell ref="A2:C2"/>
    <mergeCell ref="A3:A4"/>
    <mergeCell ref="B3:B4"/>
    <mergeCell ref="C3:D3"/>
    <mergeCell ref="E3:O3"/>
    <mergeCell ref="P3:P4"/>
    <mergeCell ref="Q3:Q4"/>
  </mergeCells>
  <phoneticPr fontId="1"/>
  <conditionalFormatting sqref="B5:B35">
    <cfRule type="cellIs" dxfId="35" priority="1" stopIfTrue="1" operator="equal">
      <formula>"土"</formula>
    </cfRule>
    <cfRule type="cellIs" dxfId="34" priority="2" stopIfTrue="1" operator="equal">
      <formula>"日"</formula>
    </cfRule>
  </conditionalFormatting>
  <conditionalFormatting sqref="A5:A35">
    <cfRule type="expression" dxfId="33" priority="3" stopIfTrue="1">
      <formula>WEEKDAY(A5)=7</formula>
    </cfRule>
    <cfRule type="expression" dxfId="32" priority="4" stopIfTrue="1">
      <formula>WEEKDAY(A5)=1</formula>
    </cfRule>
  </conditionalFormatting>
  <printOptions horizontalCentered="1"/>
  <pageMargins left="0.70866141732283472" right="0.19685039370078741" top="0.39370078740157483" bottom="0.59055118110236227" header="0.51181102362204722" footer="0.31496062992125984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37"/>
  <sheetViews>
    <sheetView zoomScaleNormal="100" zoomScaleSheetLayoutView="100" workbookViewId="0">
      <selection activeCell="H2" sqref="H2"/>
    </sheetView>
  </sheetViews>
  <sheetFormatPr defaultColWidth="9" defaultRowHeight="32.25" customHeight="1" x14ac:dyDescent="0.15"/>
  <cols>
    <col min="1" max="2" width="4.5" style="1" customWidth="1"/>
    <col min="3" max="4" width="8.375" style="25" customWidth="1"/>
    <col min="5" max="15" width="5.625" style="25" customWidth="1"/>
    <col min="16" max="16" width="8.5" style="25" customWidth="1"/>
    <col min="17" max="17" width="29.125" style="26" customWidth="1"/>
    <col min="18" max="16384" width="9" style="1"/>
  </cols>
  <sheetData>
    <row r="1" spans="1:17" ht="22.5" customHeight="1" x14ac:dyDescent="0.15">
      <c r="A1" s="41" t="s">
        <v>22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7" ht="22.5" customHeight="1" x14ac:dyDescent="0.15">
      <c r="A2" s="42">
        <v>45047</v>
      </c>
      <c r="B2" s="42"/>
      <c r="C2" s="42"/>
      <c r="D2" s="36" t="s">
        <v>20</v>
      </c>
      <c r="E2" s="1"/>
      <c r="F2" s="1"/>
      <c r="G2" s="1"/>
      <c r="H2" s="1" t="s">
        <v>21</v>
      </c>
      <c r="I2" s="1"/>
      <c r="J2" s="1"/>
      <c r="K2" s="1"/>
      <c r="L2" s="1"/>
      <c r="M2" s="1"/>
      <c r="N2" s="1"/>
      <c r="O2" s="1"/>
      <c r="P2" s="1"/>
      <c r="Q2" s="27"/>
    </row>
    <row r="3" spans="1:17" ht="21" customHeight="1" x14ac:dyDescent="0.15">
      <c r="A3" s="43" t="s">
        <v>17</v>
      </c>
      <c r="B3" s="44" t="s">
        <v>18</v>
      </c>
      <c r="C3" s="45" t="s">
        <v>0</v>
      </c>
      <c r="D3" s="46"/>
      <c r="E3" s="47" t="s">
        <v>1</v>
      </c>
      <c r="F3" s="45"/>
      <c r="G3" s="45"/>
      <c r="H3" s="45"/>
      <c r="I3" s="45"/>
      <c r="J3" s="45"/>
      <c r="K3" s="45"/>
      <c r="L3" s="45"/>
      <c r="M3" s="45"/>
      <c r="N3" s="45"/>
      <c r="O3" s="46"/>
      <c r="P3" s="48" t="s">
        <v>2</v>
      </c>
      <c r="Q3" s="50" t="s">
        <v>3</v>
      </c>
    </row>
    <row r="4" spans="1:17" ht="21" customHeight="1" x14ac:dyDescent="0.15">
      <c r="A4" s="43"/>
      <c r="B4" s="44"/>
      <c r="C4" s="28" t="s">
        <v>4</v>
      </c>
      <c r="D4" s="2" t="s">
        <v>5</v>
      </c>
      <c r="E4" s="3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5" t="s">
        <v>11</v>
      </c>
      <c r="K4" s="4" t="s">
        <v>12</v>
      </c>
      <c r="L4" s="4" t="s">
        <v>13</v>
      </c>
      <c r="M4" s="4" t="s">
        <v>14</v>
      </c>
      <c r="N4" s="5" t="s">
        <v>15</v>
      </c>
      <c r="O4" s="6" t="s">
        <v>16</v>
      </c>
      <c r="P4" s="49"/>
      <c r="Q4" s="51"/>
    </row>
    <row r="5" spans="1:17" ht="32.25" customHeight="1" x14ac:dyDescent="0.15">
      <c r="A5" s="33">
        <f>+A2</f>
        <v>45047</v>
      </c>
      <c r="B5" s="31" t="str">
        <f>CHOOSE(WEEKDAY(A5),"日","月","火","水","木","金","土")</f>
        <v>月</v>
      </c>
      <c r="D5" s="8"/>
      <c r="E5" s="7"/>
      <c r="F5" s="9"/>
      <c r="G5" s="9"/>
      <c r="H5" s="9"/>
      <c r="I5" s="9"/>
      <c r="J5" s="9"/>
      <c r="K5" s="9"/>
      <c r="L5" s="9"/>
      <c r="M5" s="9"/>
      <c r="N5" s="9"/>
      <c r="O5" s="10"/>
      <c r="P5" s="11"/>
      <c r="Q5" s="12"/>
    </row>
    <row r="6" spans="1:17" ht="32.25" customHeight="1" x14ac:dyDescent="0.15">
      <c r="A6" s="34">
        <f t="shared" ref="A6:A32" si="0">+A5+1</f>
        <v>45048</v>
      </c>
      <c r="B6" s="32" t="str">
        <f t="shared" ref="B6:B32" si="1">CHOOSE(WEEKDAY(A6),"日","月","火","水","木","金","土")</f>
        <v>火</v>
      </c>
      <c r="C6" s="29"/>
      <c r="D6" s="14"/>
      <c r="E6" s="13"/>
      <c r="F6" s="15"/>
      <c r="G6" s="15"/>
      <c r="H6" s="15"/>
      <c r="I6" s="15"/>
      <c r="J6" s="15"/>
      <c r="K6" s="15"/>
      <c r="L6" s="15"/>
      <c r="M6" s="15"/>
      <c r="N6" s="15"/>
      <c r="O6" s="16"/>
      <c r="P6" s="17"/>
      <c r="Q6" s="18"/>
    </row>
    <row r="7" spans="1:17" ht="32.25" customHeight="1" x14ac:dyDescent="0.15">
      <c r="A7" s="37">
        <f t="shared" si="0"/>
        <v>45049</v>
      </c>
      <c r="B7" s="38" t="str">
        <f t="shared" si="1"/>
        <v>水</v>
      </c>
      <c r="C7" s="29"/>
      <c r="D7" s="14"/>
      <c r="E7" s="13"/>
      <c r="F7" s="15"/>
      <c r="G7" s="15"/>
      <c r="H7" s="15"/>
      <c r="I7" s="15"/>
      <c r="J7" s="15"/>
      <c r="K7" s="15"/>
      <c r="L7" s="15"/>
      <c r="M7" s="15"/>
      <c r="N7" s="15"/>
      <c r="O7" s="16"/>
      <c r="P7" s="17"/>
      <c r="Q7" s="18"/>
    </row>
    <row r="8" spans="1:17" ht="32.25" customHeight="1" x14ac:dyDescent="0.15">
      <c r="A8" s="37">
        <f t="shared" si="0"/>
        <v>45050</v>
      </c>
      <c r="B8" s="38" t="str">
        <f t="shared" si="1"/>
        <v>木</v>
      </c>
      <c r="C8" s="29"/>
      <c r="D8" s="14"/>
      <c r="E8" s="13"/>
      <c r="F8" s="15"/>
      <c r="G8" s="15"/>
      <c r="H8" s="15"/>
      <c r="I8" s="15"/>
      <c r="J8" s="15"/>
      <c r="K8" s="15"/>
      <c r="L8" s="15"/>
      <c r="M8" s="15"/>
      <c r="N8" s="15"/>
      <c r="O8" s="16"/>
      <c r="P8" s="17"/>
      <c r="Q8" s="18"/>
    </row>
    <row r="9" spans="1:17" ht="32.25" customHeight="1" x14ac:dyDescent="0.15">
      <c r="A9" s="37">
        <f t="shared" si="0"/>
        <v>45051</v>
      </c>
      <c r="B9" s="38" t="str">
        <f t="shared" si="1"/>
        <v>金</v>
      </c>
      <c r="C9" s="29"/>
      <c r="D9" s="14"/>
      <c r="E9" s="13"/>
      <c r="F9" s="15"/>
      <c r="G9" s="15"/>
      <c r="H9" s="15"/>
      <c r="I9" s="15"/>
      <c r="J9" s="15"/>
      <c r="K9" s="15"/>
      <c r="L9" s="15"/>
      <c r="M9" s="15"/>
      <c r="N9" s="15"/>
      <c r="O9" s="16"/>
      <c r="P9" s="17"/>
      <c r="Q9" s="18"/>
    </row>
    <row r="10" spans="1:17" ht="32.25" customHeight="1" x14ac:dyDescent="0.15">
      <c r="A10" s="34">
        <f t="shared" si="0"/>
        <v>45052</v>
      </c>
      <c r="B10" s="32" t="str">
        <f t="shared" si="1"/>
        <v>土</v>
      </c>
      <c r="C10" s="29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6"/>
      <c r="P10" s="17"/>
      <c r="Q10" s="18"/>
    </row>
    <row r="11" spans="1:17" ht="32.25" customHeight="1" x14ac:dyDescent="0.15">
      <c r="A11" s="34">
        <f t="shared" si="0"/>
        <v>45053</v>
      </c>
      <c r="B11" s="32" t="str">
        <f t="shared" si="1"/>
        <v>日</v>
      </c>
      <c r="C11" s="29"/>
      <c r="D11" s="14"/>
      <c r="E11" s="13"/>
      <c r="F11" s="15"/>
      <c r="G11" s="15"/>
      <c r="H11" s="15"/>
      <c r="I11" s="15"/>
      <c r="J11" s="15"/>
      <c r="K11" s="15"/>
      <c r="L11" s="15"/>
      <c r="M11" s="15"/>
      <c r="N11" s="15"/>
      <c r="O11" s="16"/>
      <c r="P11" s="17"/>
      <c r="Q11" s="18"/>
    </row>
    <row r="12" spans="1:17" ht="32.25" customHeight="1" x14ac:dyDescent="0.15">
      <c r="A12" s="34">
        <f t="shared" si="0"/>
        <v>45054</v>
      </c>
      <c r="B12" s="32" t="str">
        <f t="shared" si="1"/>
        <v>月</v>
      </c>
      <c r="C12" s="29"/>
      <c r="D12" s="14"/>
      <c r="E12" s="13"/>
      <c r="F12" s="15"/>
      <c r="G12" s="15"/>
      <c r="H12" s="15"/>
      <c r="I12" s="15"/>
      <c r="J12" s="15"/>
      <c r="K12" s="15"/>
      <c r="L12" s="15"/>
      <c r="M12" s="15"/>
      <c r="N12" s="15"/>
      <c r="O12" s="16"/>
      <c r="P12" s="17"/>
      <c r="Q12" s="18"/>
    </row>
    <row r="13" spans="1:17" ht="32.25" customHeight="1" x14ac:dyDescent="0.15">
      <c r="A13" s="34">
        <f t="shared" si="0"/>
        <v>45055</v>
      </c>
      <c r="B13" s="32" t="str">
        <f t="shared" si="1"/>
        <v>火</v>
      </c>
      <c r="C13" s="29"/>
      <c r="D13" s="14"/>
      <c r="E13" s="13"/>
      <c r="F13" s="15"/>
      <c r="G13" s="15"/>
      <c r="H13" s="15"/>
      <c r="I13" s="15"/>
      <c r="J13" s="15"/>
      <c r="K13" s="15"/>
      <c r="L13" s="15"/>
      <c r="M13" s="15"/>
      <c r="N13" s="15"/>
      <c r="O13" s="16"/>
      <c r="P13" s="17"/>
      <c r="Q13" s="18"/>
    </row>
    <row r="14" spans="1:17" ht="32.25" customHeight="1" x14ac:dyDescent="0.15">
      <c r="A14" s="34">
        <f t="shared" si="0"/>
        <v>45056</v>
      </c>
      <c r="B14" s="32" t="str">
        <f t="shared" si="1"/>
        <v>水</v>
      </c>
      <c r="C14" s="29"/>
      <c r="D14" s="14"/>
      <c r="E14" s="13"/>
      <c r="F14" s="15"/>
      <c r="G14" s="15"/>
      <c r="H14" s="15"/>
      <c r="I14" s="15"/>
      <c r="J14" s="15"/>
      <c r="K14" s="15"/>
      <c r="L14" s="15"/>
      <c r="M14" s="15"/>
      <c r="N14" s="15"/>
      <c r="O14" s="16"/>
      <c r="P14" s="17"/>
      <c r="Q14" s="18"/>
    </row>
    <row r="15" spans="1:17" ht="32.25" customHeight="1" x14ac:dyDescent="0.15">
      <c r="A15" s="34">
        <f t="shared" si="0"/>
        <v>45057</v>
      </c>
      <c r="B15" s="32" t="str">
        <f t="shared" si="1"/>
        <v>木</v>
      </c>
      <c r="C15" s="29"/>
      <c r="D15" s="14"/>
      <c r="E15" s="13"/>
      <c r="F15" s="15"/>
      <c r="G15" s="15"/>
      <c r="H15" s="15"/>
      <c r="I15" s="15"/>
      <c r="J15" s="15"/>
      <c r="K15" s="15"/>
      <c r="L15" s="15"/>
      <c r="M15" s="15"/>
      <c r="N15" s="15"/>
      <c r="O15" s="16"/>
      <c r="P15" s="17"/>
      <c r="Q15" s="18"/>
    </row>
    <row r="16" spans="1:17" ht="32.25" customHeight="1" x14ac:dyDescent="0.15">
      <c r="A16" s="34">
        <f t="shared" si="0"/>
        <v>45058</v>
      </c>
      <c r="B16" s="32" t="str">
        <f t="shared" si="1"/>
        <v>金</v>
      </c>
      <c r="C16" s="29"/>
      <c r="D16" s="14"/>
      <c r="E16" s="13"/>
      <c r="F16" s="15"/>
      <c r="G16" s="15"/>
      <c r="H16" s="15"/>
      <c r="I16" s="15"/>
      <c r="J16" s="15"/>
      <c r="K16" s="15"/>
      <c r="L16" s="15"/>
      <c r="M16" s="15"/>
      <c r="N16" s="15"/>
      <c r="O16" s="16"/>
      <c r="P16" s="17"/>
      <c r="Q16" s="18"/>
    </row>
    <row r="17" spans="1:17" ht="32.25" customHeight="1" x14ac:dyDescent="0.15">
      <c r="A17" s="34">
        <f t="shared" si="0"/>
        <v>45059</v>
      </c>
      <c r="B17" s="32" t="str">
        <f t="shared" si="1"/>
        <v>土</v>
      </c>
      <c r="C17" s="29"/>
      <c r="D17" s="14"/>
      <c r="E17" s="13"/>
      <c r="F17" s="15"/>
      <c r="G17" s="15"/>
      <c r="H17" s="15"/>
      <c r="I17" s="15"/>
      <c r="J17" s="15"/>
      <c r="K17" s="15"/>
      <c r="L17" s="15"/>
      <c r="M17" s="15"/>
      <c r="N17" s="15"/>
      <c r="O17" s="16"/>
      <c r="P17" s="17"/>
      <c r="Q17" s="18"/>
    </row>
    <row r="18" spans="1:17" ht="32.25" customHeight="1" x14ac:dyDescent="0.15">
      <c r="A18" s="34">
        <f t="shared" si="0"/>
        <v>45060</v>
      </c>
      <c r="B18" s="32" t="str">
        <f t="shared" si="1"/>
        <v>日</v>
      </c>
      <c r="C18" s="29"/>
      <c r="D18" s="14"/>
      <c r="E18" s="13"/>
      <c r="F18" s="15"/>
      <c r="G18" s="15"/>
      <c r="H18" s="15"/>
      <c r="I18" s="15"/>
      <c r="J18" s="15"/>
      <c r="K18" s="15"/>
      <c r="L18" s="15"/>
      <c r="M18" s="15"/>
      <c r="N18" s="15"/>
      <c r="O18" s="16"/>
      <c r="P18" s="17"/>
      <c r="Q18" s="18"/>
    </row>
    <row r="19" spans="1:17" ht="32.25" customHeight="1" x14ac:dyDescent="0.15">
      <c r="A19" s="34">
        <f t="shared" si="0"/>
        <v>45061</v>
      </c>
      <c r="B19" s="32" t="str">
        <f t="shared" si="1"/>
        <v>月</v>
      </c>
      <c r="C19" s="29"/>
      <c r="D19" s="14"/>
      <c r="E19" s="13"/>
      <c r="F19" s="15"/>
      <c r="G19" s="15"/>
      <c r="H19" s="15"/>
      <c r="I19" s="15"/>
      <c r="J19" s="15"/>
      <c r="K19" s="15"/>
      <c r="L19" s="15"/>
      <c r="M19" s="15"/>
      <c r="N19" s="15"/>
      <c r="O19" s="16"/>
      <c r="P19" s="17"/>
      <c r="Q19" s="18"/>
    </row>
    <row r="20" spans="1:17" ht="32.25" customHeight="1" x14ac:dyDescent="0.15">
      <c r="A20" s="34">
        <f t="shared" si="0"/>
        <v>45062</v>
      </c>
      <c r="B20" s="32" t="str">
        <f t="shared" si="1"/>
        <v>火</v>
      </c>
      <c r="C20" s="29"/>
      <c r="D20" s="14"/>
      <c r="E20" s="13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7"/>
      <c r="Q20" s="18"/>
    </row>
    <row r="21" spans="1:17" ht="32.25" customHeight="1" x14ac:dyDescent="0.15">
      <c r="A21" s="34">
        <f t="shared" si="0"/>
        <v>45063</v>
      </c>
      <c r="B21" s="32" t="str">
        <f t="shared" si="1"/>
        <v>水</v>
      </c>
      <c r="C21" s="29"/>
      <c r="D21" s="14"/>
      <c r="E21" s="13"/>
      <c r="F21" s="15"/>
      <c r="G21" s="15"/>
      <c r="H21" s="15"/>
      <c r="I21" s="15"/>
      <c r="J21" s="15"/>
      <c r="K21" s="15"/>
      <c r="L21" s="15"/>
      <c r="M21" s="15"/>
      <c r="N21" s="15"/>
      <c r="O21" s="16"/>
      <c r="P21" s="17"/>
      <c r="Q21" s="18"/>
    </row>
    <row r="22" spans="1:17" ht="32.25" customHeight="1" x14ac:dyDescent="0.15">
      <c r="A22" s="34">
        <f t="shared" si="0"/>
        <v>45064</v>
      </c>
      <c r="B22" s="32" t="str">
        <f t="shared" si="1"/>
        <v>木</v>
      </c>
      <c r="C22" s="29"/>
      <c r="D22" s="14"/>
      <c r="E22" s="13"/>
      <c r="F22" s="15"/>
      <c r="G22" s="15"/>
      <c r="H22" s="15"/>
      <c r="I22" s="15"/>
      <c r="J22" s="15"/>
      <c r="K22" s="15"/>
      <c r="L22" s="15"/>
      <c r="M22" s="15"/>
      <c r="N22" s="15"/>
      <c r="O22" s="16"/>
      <c r="P22" s="17"/>
      <c r="Q22" s="18"/>
    </row>
    <row r="23" spans="1:17" ht="32.25" customHeight="1" x14ac:dyDescent="0.15">
      <c r="A23" s="34">
        <f t="shared" si="0"/>
        <v>45065</v>
      </c>
      <c r="B23" s="32" t="str">
        <f t="shared" si="1"/>
        <v>金</v>
      </c>
      <c r="C23" s="29"/>
      <c r="D23" s="14"/>
      <c r="E23" s="13"/>
      <c r="F23" s="15"/>
      <c r="G23" s="15"/>
      <c r="H23" s="15"/>
      <c r="I23" s="15"/>
      <c r="J23" s="15"/>
      <c r="K23" s="15"/>
      <c r="L23" s="15"/>
      <c r="M23" s="15"/>
      <c r="N23" s="15"/>
      <c r="O23" s="16"/>
      <c r="P23" s="17"/>
      <c r="Q23" s="18"/>
    </row>
    <row r="24" spans="1:17" ht="32.25" customHeight="1" x14ac:dyDescent="0.15">
      <c r="A24" s="34">
        <f t="shared" si="0"/>
        <v>45066</v>
      </c>
      <c r="B24" s="32" t="str">
        <f t="shared" si="1"/>
        <v>土</v>
      </c>
      <c r="C24" s="29"/>
      <c r="D24" s="14"/>
      <c r="E24" s="13"/>
      <c r="F24" s="15"/>
      <c r="G24" s="15"/>
      <c r="H24" s="15"/>
      <c r="I24" s="15"/>
      <c r="J24" s="15"/>
      <c r="K24" s="15"/>
      <c r="L24" s="15"/>
      <c r="M24" s="15"/>
      <c r="N24" s="15"/>
      <c r="O24" s="16"/>
      <c r="P24" s="17"/>
      <c r="Q24" s="18"/>
    </row>
    <row r="25" spans="1:17" ht="32.25" customHeight="1" x14ac:dyDescent="0.15">
      <c r="A25" s="34">
        <f t="shared" si="0"/>
        <v>45067</v>
      </c>
      <c r="B25" s="32" t="str">
        <f t="shared" si="1"/>
        <v>日</v>
      </c>
      <c r="C25" s="29"/>
      <c r="D25" s="14"/>
      <c r="E25" s="13"/>
      <c r="F25" s="15"/>
      <c r="G25" s="15"/>
      <c r="H25" s="15"/>
      <c r="I25" s="15"/>
      <c r="J25" s="15"/>
      <c r="K25" s="15"/>
      <c r="L25" s="15"/>
      <c r="M25" s="15"/>
      <c r="N25" s="15"/>
      <c r="O25" s="16"/>
      <c r="P25" s="17"/>
      <c r="Q25" s="18"/>
    </row>
    <row r="26" spans="1:17" ht="32.25" customHeight="1" x14ac:dyDescent="0.15">
      <c r="A26" s="34">
        <f t="shared" si="0"/>
        <v>45068</v>
      </c>
      <c r="B26" s="32" t="str">
        <f t="shared" si="1"/>
        <v>月</v>
      </c>
      <c r="C26" s="29"/>
      <c r="D26" s="14"/>
      <c r="E26" s="13"/>
      <c r="F26" s="15"/>
      <c r="G26" s="15"/>
      <c r="H26" s="15"/>
      <c r="I26" s="15"/>
      <c r="J26" s="15"/>
      <c r="K26" s="15"/>
      <c r="L26" s="15"/>
      <c r="M26" s="15"/>
      <c r="N26" s="15"/>
      <c r="O26" s="16"/>
      <c r="P26" s="17"/>
      <c r="Q26" s="18"/>
    </row>
    <row r="27" spans="1:17" ht="32.25" customHeight="1" x14ac:dyDescent="0.15">
      <c r="A27" s="34">
        <f t="shared" si="0"/>
        <v>45069</v>
      </c>
      <c r="B27" s="32" t="str">
        <f t="shared" si="1"/>
        <v>火</v>
      </c>
      <c r="C27" s="29"/>
      <c r="D27" s="14"/>
      <c r="E27" s="13"/>
      <c r="F27" s="15"/>
      <c r="G27" s="15"/>
      <c r="H27" s="15"/>
      <c r="I27" s="15"/>
      <c r="J27" s="15"/>
      <c r="K27" s="15"/>
      <c r="L27" s="15"/>
      <c r="M27" s="15"/>
      <c r="N27" s="15"/>
      <c r="O27" s="16"/>
      <c r="P27" s="17"/>
      <c r="Q27" s="18"/>
    </row>
    <row r="28" spans="1:17" ht="32.25" customHeight="1" x14ac:dyDescent="0.15">
      <c r="A28" s="34">
        <f t="shared" si="0"/>
        <v>45070</v>
      </c>
      <c r="B28" s="32" t="str">
        <f t="shared" si="1"/>
        <v>水</v>
      </c>
      <c r="C28" s="29"/>
      <c r="D28" s="14"/>
      <c r="E28" s="13"/>
      <c r="F28" s="15"/>
      <c r="G28" s="15"/>
      <c r="H28" s="15"/>
      <c r="I28" s="15"/>
      <c r="J28" s="15"/>
      <c r="K28" s="15"/>
      <c r="L28" s="15"/>
      <c r="M28" s="15"/>
      <c r="N28" s="15"/>
      <c r="O28" s="16"/>
      <c r="P28" s="17"/>
      <c r="Q28" s="18"/>
    </row>
    <row r="29" spans="1:17" ht="32.25" customHeight="1" x14ac:dyDescent="0.15">
      <c r="A29" s="34">
        <f t="shared" si="0"/>
        <v>45071</v>
      </c>
      <c r="B29" s="32" t="str">
        <f t="shared" si="1"/>
        <v>木</v>
      </c>
      <c r="C29" s="29"/>
      <c r="D29" s="14"/>
      <c r="E29" s="13"/>
      <c r="F29" s="15"/>
      <c r="G29" s="15"/>
      <c r="H29" s="15"/>
      <c r="I29" s="15"/>
      <c r="J29" s="15"/>
      <c r="K29" s="15"/>
      <c r="L29" s="15"/>
      <c r="M29" s="15"/>
      <c r="N29" s="15"/>
      <c r="O29" s="16"/>
      <c r="P29" s="17"/>
      <c r="Q29" s="18"/>
    </row>
    <row r="30" spans="1:17" ht="32.25" customHeight="1" x14ac:dyDescent="0.15">
      <c r="A30" s="34">
        <f t="shared" si="0"/>
        <v>45072</v>
      </c>
      <c r="B30" s="32" t="str">
        <f t="shared" si="1"/>
        <v>金</v>
      </c>
      <c r="C30" s="29"/>
      <c r="D30" s="14"/>
      <c r="E30" s="13"/>
      <c r="F30" s="15"/>
      <c r="G30" s="15"/>
      <c r="H30" s="15"/>
      <c r="I30" s="15"/>
      <c r="J30" s="15"/>
      <c r="K30" s="15"/>
      <c r="L30" s="15"/>
      <c r="M30" s="15"/>
      <c r="N30" s="15"/>
      <c r="O30" s="16"/>
      <c r="P30" s="17"/>
      <c r="Q30" s="18"/>
    </row>
    <row r="31" spans="1:17" ht="32.25" customHeight="1" x14ac:dyDescent="0.15">
      <c r="A31" s="34">
        <f t="shared" si="0"/>
        <v>45073</v>
      </c>
      <c r="B31" s="32" t="str">
        <f t="shared" si="1"/>
        <v>土</v>
      </c>
      <c r="C31" s="29"/>
      <c r="D31" s="14"/>
      <c r="E31" s="13"/>
      <c r="F31" s="15"/>
      <c r="G31" s="15"/>
      <c r="H31" s="15"/>
      <c r="I31" s="15"/>
      <c r="J31" s="15"/>
      <c r="K31" s="15"/>
      <c r="L31" s="15"/>
      <c r="M31" s="15"/>
      <c r="N31" s="15"/>
      <c r="O31" s="16"/>
      <c r="P31" s="17"/>
      <c r="Q31" s="18"/>
    </row>
    <row r="32" spans="1:17" ht="32.25" customHeight="1" x14ac:dyDescent="0.15">
      <c r="A32" s="34">
        <f t="shared" si="0"/>
        <v>45074</v>
      </c>
      <c r="B32" s="32" t="str">
        <f t="shared" si="1"/>
        <v>日</v>
      </c>
      <c r="C32" s="29"/>
      <c r="D32" s="14"/>
      <c r="E32" s="13"/>
      <c r="F32" s="15"/>
      <c r="G32" s="15"/>
      <c r="H32" s="15"/>
      <c r="I32" s="15"/>
      <c r="J32" s="15"/>
      <c r="K32" s="15"/>
      <c r="L32" s="15"/>
      <c r="M32" s="15"/>
      <c r="N32" s="15"/>
      <c r="O32" s="16"/>
      <c r="P32" s="17"/>
      <c r="Q32" s="18"/>
    </row>
    <row r="33" spans="1:17" ht="32.25" customHeight="1" x14ac:dyDescent="0.15">
      <c r="A33" s="34">
        <f>IF(MONTH(A32)=MONTH(A32+1),A32+1,"")</f>
        <v>45075</v>
      </c>
      <c r="B33" s="32" t="str">
        <f>IF(A33="","",CHOOSE(WEEKDAY(A33),"日","月","火","水","木","金","土"))</f>
        <v>月</v>
      </c>
      <c r="C33" s="29"/>
      <c r="D33" s="14"/>
      <c r="E33" s="13"/>
      <c r="F33" s="15"/>
      <c r="G33" s="15"/>
      <c r="H33" s="15"/>
      <c r="I33" s="15"/>
      <c r="J33" s="15"/>
      <c r="K33" s="15"/>
      <c r="L33" s="15"/>
      <c r="M33" s="15"/>
      <c r="N33" s="15"/>
      <c r="O33" s="16"/>
      <c r="P33" s="17"/>
      <c r="Q33" s="18"/>
    </row>
    <row r="34" spans="1:17" ht="32.25" customHeight="1" x14ac:dyDescent="0.15">
      <c r="A34" s="34">
        <f>IF(A33="","",IF(MONTH(A33)=MONTH(A33+1),A33+1,""))</f>
        <v>45076</v>
      </c>
      <c r="B34" s="32" t="str">
        <f t="shared" ref="B34:B35" si="2">IF(A34="","",CHOOSE(WEEKDAY(A34),"日","月","火","水","木","金","土"))</f>
        <v>火</v>
      </c>
      <c r="C34" s="29"/>
      <c r="D34" s="14"/>
      <c r="E34" s="13"/>
      <c r="F34" s="15"/>
      <c r="G34" s="15"/>
      <c r="H34" s="15"/>
      <c r="I34" s="15"/>
      <c r="J34" s="15"/>
      <c r="K34" s="15"/>
      <c r="L34" s="15"/>
      <c r="M34" s="15"/>
      <c r="N34" s="15"/>
      <c r="O34" s="16"/>
      <c r="P34" s="17"/>
      <c r="Q34" s="18"/>
    </row>
    <row r="35" spans="1:17" ht="32.25" customHeight="1" x14ac:dyDescent="0.15">
      <c r="A35" s="35">
        <f>IF(A34="","",IF(MONTH(A34)=MONTH(A34+1),A34+1,""))</f>
        <v>45077</v>
      </c>
      <c r="B35" s="32" t="str">
        <f t="shared" si="2"/>
        <v>水</v>
      </c>
      <c r="C35" s="30"/>
      <c r="D35" s="20"/>
      <c r="E35" s="19"/>
      <c r="F35" s="21"/>
      <c r="G35" s="21"/>
      <c r="H35" s="21"/>
      <c r="I35" s="21"/>
      <c r="J35" s="21"/>
      <c r="K35" s="21"/>
      <c r="L35" s="21"/>
      <c r="M35" s="21"/>
      <c r="N35" s="21"/>
      <c r="O35" s="22"/>
      <c r="P35" s="23"/>
      <c r="Q35" s="24"/>
    </row>
    <row r="36" spans="1:17" ht="32.25" customHeight="1" x14ac:dyDescent="0.15">
      <c r="B36" s="39" t="s">
        <v>19</v>
      </c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</row>
    <row r="37" spans="1:17" ht="32.25" customHeight="1" x14ac:dyDescent="0.1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</sheetData>
  <mergeCells count="9">
    <mergeCell ref="B36:Q36"/>
    <mergeCell ref="A1:Q1"/>
    <mergeCell ref="A2:C2"/>
    <mergeCell ref="A3:A4"/>
    <mergeCell ref="B3:B4"/>
    <mergeCell ref="C3:D3"/>
    <mergeCell ref="E3:O3"/>
    <mergeCell ref="P3:P4"/>
    <mergeCell ref="Q3:Q4"/>
  </mergeCells>
  <phoneticPr fontId="1"/>
  <conditionalFormatting sqref="B5:B35">
    <cfRule type="cellIs" dxfId="27" priority="1" stopIfTrue="1" operator="equal">
      <formula>"土"</formula>
    </cfRule>
    <cfRule type="cellIs" dxfId="26" priority="2" stopIfTrue="1" operator="equal">
      <formula>"日"</formula>
    </cfRule>
  </conditionalFormatting>
  <conditionalFormatting sqref="A5:A35">
    <cfRule type="expression" dxfId="25" priority="3" stopIfTrue="1">
      <formula>WEEKDAY(A5)=7</formula>
    </cfRule>
    <cfRule type="expression" dxfId="24" priority="4" stopIfTrue="1">
      <formula>WEEKDAY(A5)=1</formula>
    </cfRule>
  </conditionalFormatting>
  <printOptions horizontalCentered="1"/>
  <pageMargins left="0.70866141732283472" right="0.19685039370078741" top="0.39370078740157483" bottom="0.59055118110236227" header="0.51181102362204722" footer="0.31496062992125984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37"/>
  <sheetViews>
    <sheetView zoomScaleNormal="100" zoomScaleSheetLayoutView="100" workbookViewId="0">
      <selection activeCell="A3" sqref="A3:A4"/>
    </sheetView>
  </sheetViews>
  <sheetFormatPr defaultColWidth="9" defaultRowHeight="32.25" customHeight="1" x14ac:dyDescent="0.15"/>
  <cols>
    <col min="1" max="2" width="4.5" style="1" customWidth="1"/>
    <col min="3" max="4" width="8.375" style="25" customWidth="1"/>
    <col min="5" max="15" width="5.625" style="25" customWidth="1"/>
    <col min="16" max="16" width="8.5" style="25" customWidth="1"/>
    <col min="17" max="17" width="29.125" style="26" customWidth="1"/>
    <col min="18" max="16384" width="9" style="1"/>
  </cols>
  <sheetData>
    <row r="1" spans="1:17" ht="22.5" customHeight="1" x14ac:dyDescent="0.15">
      <c r="A1" s="41" t="s">
        <v>22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7" ht="22.5" customHeight="1" x14ac:dyDescent="0.15">
      <c r="A2" s="42">
        <v>45078</v>
      </c>
      <c r="B2" s="42"/>
      <c r="C2" s="42"/>
      <c r="D2" s="36" t="s">
        <v>20</v>
      </c>
      <c r="E2" s="1"/>
      <c r="F2" s="1"/>
      <c r="G2" s="1"/>
      <c r="H2" s="1" t="s">
        <v>21</v>
      </c>
      <c r="I2" s="1"/>
      <c r="J2" s="1"/>
      <c r="K2" s="1"/>
      <c r="L2" s="1"/>
      <c r="M2" s="1"/>
      <c r="N2" s="1"/>
      <c r="O2" s="1"/>
      <c r="P2" s="1"/>
      <c r="Q2" s="27"/>
    </row>
    <row r="3" spans="1:17" ht="21" customHeight="1" x14ac:dyDescent="0.15">
      <c r="A3" s="43" t="s">
        <v>17</v>
      </c>
      <c r="B3" s="44" t="s">
        <v>18</v>
      </c>
      <c r="C3" s="45" t="s">
        <v>0</v>
      </c>
      <c r="D3" s="46"/>
      <c r="E3" s="47" t="s">
        <v>1</v>
      </c>
      <c r="F3" s="45"/>
      <c r="G3" s="45"/>
      <c r="H3" s="45"/>
      <c r="I3" s="45"/>
      <c r="J3" s="45"/>
      <c r="K3" s="45"/>
      <c r="L3" s="45"/>
      <c r="M3" s="45"/>
      <c r="N3" s="45"/>
      <c r="O3" s="46"/>
      <c r="P3" s="48" t="s">
        <v>2</v>
      </c>
      <c r="Q3" s="50" t="s">
        <v>3</v>
      </c>
    </row>
    <row r="4" spans="1:17" ht="21" customHeight="1" x14ac:dyDescent="0.15">
      <c r="A4" s="43"/>
      <c r="B4" s="44"/>
      <c r="C4" s="28" t="s">
        <v>4</v>
      </c>
      <c r="D4" s="2" t="s">
        <v>5</v>
      </c>
      <c r="E4" s="3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5" t="s">
        <v>11</v>
      </c>
      <c r="K4" s="4" t="s">
        <v>12</v>
      </c>
      <c r="L4" s="4" t="s">
        <v>13</v>
      </c>
      <c r="M4" s="4" t="s">
        <v>14</v>
      </c>
      <c r="N4" s="5" t="s">
        <v>15</v>
      </c>
      <c r="O4" s="6" t="s">
        <v>16</v>
      </c>
      <c r="P4" s="49"/>
      <c r="Q4" s="51"/>
    </row>
    <row r="5" spans="1:17" ht="32.25" customHeight="1" x14ac:dyDescent="0.15">
      <c r="A5" s="33">
        <f>+A2</f>
        <v>45078</v>
      </c>
      <c r="B5" s="31" t="str">
        <f>CHOOSE(WEEKDAY(A5),"日","月","火","水","木","金","土")</f>
        <v>木</v>
      </c>
      <c r="D5" s="8"/>
      <c r="E5" s="7"/>
      <c r="F5" s="9"/>
      <c r="G5" s="9"/>
      <c r="H5" s="9"/>
      <c r="I5" s="9"/>
      <c r="J5" s="9"/>
      <c r="K5" s="9"/>
      <c r="L5" s="9"/>
      <c r="M5" s="9"/>
      <c r="N5" s="9"/>
      <c r="O5" s="10"/>
      <c r="P5" s="11"/>
      <c r="Q5" s="12"/>
    </row>
    <row r="6" spans="1:17" ht="32.25" customHeight="1" x14ac:dyDescent="0.15">
      <c r="A6" s="34">
        <f t="shared" ref="A6:A32" si="0">+A5+1</f>
        <v>45079</v>
      </c>
      <c r="B6" s="32" t="str">
        <f t="shared" ref="B6:B32" si="1">CHOOSE(WEEKDAY(A6),"日","月","火","水","木","金","土")</f>
        <v>金</v>
      </c>
      <c r="C6" s="29"/>
      <c r="D6" s="14"/>
      <c r="E6" s="13"/>
      <c r="F6" s="15"/>
      <c r="G6" s="15"/>
      <c r="H6" s="15"/>
      <c r="I6" s="15"/>
      <c r="J6" s="15"/>
      <c r="K6" s="15"/>
      <c r="L6" s="15"/>
      <c r="M6" s="15"/>
      <c r="N6" s="15"/>
      <c r="O6" s="16"/>
      <c r="P6" s="17"/>
      <c r="Q6" s="18"/>
    </row>
    <row r="7" spans="1:17" ht="32.25" customHeight="1" x14ac:dyDescent="0.15">
      <c r="A7" s="34">
        <f t="shared" si="0"/>
        <v>45080</v>
      </c>
      <c r="B7" s="32" t="str">
        <f t="shared" si="1"/>
        <v>土</v>
      </c>
      <c r="C7" s="29"/>
      <c r="D7" s="14"/>
      <c r="E7" s="13"/>
      <c r="F7" s="15"/>
      <c r="G7" s="15"/>
      <c r="H7" s="15"/>
      <c r="I7" s="15"/>
      <c r="J7" s="15"/>
      <c r="K7" s="15"/>
      <c r="L7" s="15"/>
      <c r="M7" s="15"/>
      <c r="N7" s="15"/>
      <c r="O7" s="16"/>
      <c r="P7" s="17"/>
      <c r="Q7" s="18"/>
    </row>
    <row r="8" spans="1:17" ht="32.25" customHeight="1" x14ac:dyDescent="0.15">
      <c r="A8" s="34">
        <f t="shared" si="0"/>
        <v>45081</v>
      </c>
      <c r="B8" s="32" t="str">
        <f t="shared" si="1"/>
        <v>日</v>
      </c>
      <c r="C8" s="29"/>
      <c r="D8" s="14"/>
      <c r="E8" s="13"/>
      <c r="F8" s="15"/>
      <c r="G8" s="15"/>
      <c r="H8" s="15"/>
      <c r="I8" s="15"/>
      <c r="J8" s="15"/>
      <c r="K8" s="15"/>
      <c r="L8" s="15"/>
      <c r="M8" s="15"/>
      <c r="N8" s="15"/>
      <c r="O8" s="16"/>
      <c r="P8" s="17"/>
      <c r="Q8" s="18"/>
    </row>
    <row r="9" spans="1:17" ht="32.25" customHeight="1" x14ac:dyDescent="0.15">
      <c r="A9" s="34">
        <f t="shared" si="0"/>
        <v>45082</v>
      </c>
      <c r="B9" s="32" t="str">
        <f t="shared" si="1"/>
        <v>月</v>
      </c>
      <c r="C9" s="29"/>
      <c r="D9" s="14"/>
      <c r="E9" s="13"/>
      <c r="F9" s="15"/>
      <c r="G9" s="15"/>
      <c r="H9" s="15"/>
      <c r="I9" s="15"/>
      <c r="J9" s="15"/>
      <c r="K9" s="15"/>
      <c r="L9" s="15"/>
      <c r="M9" s="15"/>
      <c r="N9" s="15"/>
      <c r="O9" s="16"/>
      <c r="P9" s="17"/>
      <c r="Q9" s="18"/>
    </row>
    <row r="10" spans="1:17" ht="32.25" customHeight="1" x14ac:dyDescent="0.15">
      <c r="A10" s="34">
        <f t="shared" si="0"/>
        <v>45083</v>
      </c>
      <c r="B10" s="32" t="str">
        <f t="shared" si="1"/>
        <v>火</v>
      </c>
      <c r="C10" s="29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6"/>
      <c r="P10" s="17"/>
      <c r="Q10" s="18"/>
    </row>
    <row r="11" spans="1:17" ht="32.25" customHeight="1" x14ac:dyDescent="0.15">
      <c r="A11" s="34">
        <f t="shared" si="0"/>
        <v>45084</v>
      </c>
      <c r="B11" s="32" t="str">
        <f t="shared" si="1"/>
        <v>水</v>
      </c>
      <c r="C11" s="29"/>
      <c r="D11" s="14"/>
      <c r="E11" s="13"/>
      <c r="F11" s="15"/>
      <c r="G11" s="15"/>
      <c r="H11" s="15"/>
      <c r="I11" s="15"/>
      <c r="J11" s="15"/>
      <c r="K11" s="15"/>
      <c r="L11" s="15"/>
      <c r="M11" s="15"/>
      <c r="N11" s="15"/>
      <c r="O11" s="16"/>
      <c r="P11" s="17"/>
      <c r="Q11" s="18"/>
    </row>
    <row r="12" spans="1:17" ht="32.25" customHeight="1" x14ac:dyDescent="0.15">
      <c r="A12" s="34">
        <f t="shared" si="0"/>
        <v>45085</v>
      </c>
      <c r="B12" s="32" t="str">
        <f t="shared" si="1"/>
        <v>木</v>
      </c>
      <c r="C12" s="29"/>
      <c r="D12" s="14"/>
      <c r="E12" s="13"/>
      <c r="F12" s="15"/>
      <c r="G12" s="15"/>
      <c r="H12" s="15"/>
      <c r="I12" s="15"/>
      <c r="J12" s="15"/>
      <c r="K12" s="15"/>
      <c r="L12" s="15"/>
      <c r="M12" s="15"/>
      <c r="N12" s="15"/>
      <c r="O12" s="16"/>
      <c r="P12" s="17"/>
      <c r="Q12" s="18"/>
    </row>
    <row r="13" spans="1:17" ht="32.25" customHeight="1" x14ac:dyDescent="0.15">
      <c r="A13" s="34">
        <f t="shared" si="0"/>
        <v>45086</v>
      </c>
      <c r="B13" s="32" t="str">
        <f t="shared" si="1"/>
        <v>金</v>
      </c>
      <c r="C13" s="29"/>
      <c r="D13" s="14"/>
      <c r="E13" s="13"/>
      <c r="F13" s="15"/>
      <c r="G13" s="15"/>
      <c r="H13" s="15"/>
      <c r="I13" s="15"/>
      <c r="J13" s="15"/>
      <c r="K13" s="15"/>
      <c r="L13" s="15"/>
      <c r="M13" s="15"/>
      <c r="N13" s="15"/>
      <c r="O13" s="16"/>
      <c r="P13" s="17"/>
      <c r="Q13" s="18"/>
    </row>
    <row r="14" spans="1:17" ht="32.25" customHeight="1" x14ac:dyDescent="0.15">
      <c r="A14" s="34">
        <f t="shared" si="0"/>
        <v>45087</v>
      </c>
      <c r="B14" s="32" t="str">
        <f t="shared" si="1"/>
        <v>土</v>
      </c>
      <c r="C14" s="29"/>
      <c r="D14" s="14"/>
      <c r="E14" s="13"/>
      <c r="F14" s="15"/>
      <c r="G14" s="15"/>
      <c r="H14" s="15"/>
      <c r="I14" s="15"/>
      <c r="J14" s="15"/>
      <c r="K14" s="15"/>
      <c r="L14" s="15"/>
      <c r="M14" s="15"/>
      <c r="N14" s="15"/>
      <c r="O14" s="16"/>
      <c r="P14" s="17"/>
      <c r="Q14" s="18"/>
    </row>
    <row r="15" spans="1:17" ht="32.25" customHeight="1" x14ac:dyDescent="0.15">
      <c r="A15" s="34">
        <f t="shared" si="0"/>
        <v>45088</v>
      </c>
      <c r="B15" s="32" t="str">
        <f t="shared" si="1"/>
        <v>日</v>
      </c>
      <c r="C15" s="29"/>
      <c r="D15" s="14"/>
      <c r="E15" s="13"/>
      <c r="F15" s="15"/>
      <c r="G15" s="15"/>
      <c r="H15" s="15"/>
      <c r="I15" s="15"/>
      <c r="J15" s="15"/>
      <c r="K15" s="15"/>
      <c r="L15" s="15"/>
      <c r="M15" s="15"/>
      <c r="N15" s="15"/>
      <c r="O15" s="16"/>
      <c r="P15" s="17"/>
      <c r="Q15" s="18"/>
    </row>
    <row r="16" spans="1:17" ht="32.25" customHeight="1" x14ac:dyDescent="0.15">
      <c r="A16" s="34">
        <f t="shared" si="0"/>
        <v>45089</v>
      </c>
      <c r="B16" s="32" t="str">
        <f t="shared" si="1"/>
        <v>月</v>
      </c>
      <c r="C16" s="29"/>
      <c r="D16" s="14"/>
      <c r="E16" s="13"/>
      <c r="F16" s="15"/>
      <c r="G16" s="15"/>
      <c r="H16" s="15"/>
      <c r="I16" s="15"/>
      <c r="J16" s="15"/>
      <c r="K16" s="15"/>
      <c r="L16" s="15"/>
      <c r="M16" s="15"/>
      <c r="N16" s="15"/>
      <c r="O16" s="16"/>
      <c r="P16" s="17"/>
      <c r="Q16" s="18"/>
    </row>
    <row r="17" spans="1:17" ht="32.25" customHeight="1" x14ac:dyDescent="0.15">
      <c r="A17" s="34">
        <f t="shared" si="0"/>
        <v>45090</v>
      </c>
      <c r="B17" s="32" t="str">
        <f t="shared" si="1"/>
        <v>火</v>
      </c>
      <c r="C17" s="29"/>
      <c r="D17" s="14"/>
      <c r="E17" s="13"/>
      <c r="F17" s="15"/>
      <c r="G17" s="15"/>
      <c r="H17" s="15"/>
      <c r="I17" s="15"/>
      <c r="J17" s="15"/>
      <c r="K17" s="15"/>
      <c r="L17" s="15"/>
      <c r="M17" s="15"/>
      <c r="N17" s="15"/>
      <c r="O17" s="16"/>
      <c r="P17" s="17"/>
      <c r="Q17" s="18"/>
    </row>
    <row r="18" spans="1:17" ht="32.25" customHeight="1" x14ac:dyDescent="0.15">
      <c r="A18" s="34">
        <f t="shared" si="0"/>
        <v>45091</v>
      </c>
      <c r="B18" s="32" t="str">
        <f t="shared" si="1"/>
        <v>水</v>
      </c>
      <c r="C18" s="29"/>
      <c r="D18" s="14"/>
      <c r="E18" s="13"/>
      <c r="F18" s="15"/>
      <c r="G18" s="15"/>
      <c r="H18" s="15"/>
      <c r="I18" s="15"/>
      <c r="J18" s="15"/>
      <c r="K18" s="15"/>
      <c r="L18" s="15"/>
      <c r="M18" s="15"/>
      <c r="N18" s="15"/>
      <c r="O18" s="16"/>
      <c r="P18" s="17"/>
      <c r="Q18" s="18"/>
    </row>
    <row r="19" spans="1:17" ht="32.25" customHeight="1" x14ac:dyDescent="0.15">
      <c r="A19" s="34">
        <f t="shared" si="0"/>
        <v>45092</v>
      </c>
      <c r="B19" s="32" t="str">
        <f t="shared" si="1"/>
        <v>木</v>
      </c>
      <c r="C19" s="29"/>
      <c r="D19" s="14"/>
      <c r="E19" s="13"/>
      <c r="F19" s="15"/>
      <c r="G19" s="15"/>
      <c r="H19" s="15"/>
      <c r="I19" s="15"/>
      <c r="J19" s="15"/>
      <c r="K19" s="15"/>
      <c r="L19" s="15"/>
      <c r="M19" s="15"/>
      <c r="N19" s="15"/>
      <c r="O19" s="16"/>
      <c r="P19" s="17"/>
      <c r="Q19" s="18"/>
    </row>
    <row r="20" spans="1:17" ht="32.25" customHeight="1" x14ac:dyDescent="0.15">
      <c r="A20" s="34">
        <f t="shared" si="0"/>
        <v>45093</v>
      </c>
      <c r="B20" s="32" t="str">
        <f t="shared" si="1"/>
        <v>金</v>
      </c>
      <c r="C20" s="29"/>
      <c r="D20" s="14"/>
      <c r="E20" s="13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7"/>
      <c r="Q20" s="18"/>
    </row>
    <row r="21" spans="1:17" ht="32.25" customHeight="1" x14ac:dyDescent="0.15">
      <c r="A21" s="34">
        <f t="shared" si="0"/>
        <v>45094</v>
      </c>
      <c r="B21" s="32" t="str">
        <f t="shared" si="1"/>
        <v>土</v>
      </c>
      <c r="C21" s="29"/>
      <c r="D21" s="14"/>
      <c r="E21" s="13"/>
      <c r="F21" s="15"/>
      <c r="G21" s="15"/>
      <c r="H21" s="15"/>
      <c r="I21" s="15"/>
      <c r="J21" s="15"/>
      <c r="K21" s="15"/>
      <c r="L21" s="15"/>
      <c r="M21" s="15"/>
      <c r="N21" s="15"/>
      <c r="O21" s="16"/>
      <c r="P21" s="17"/>
      <c r="Q21" s="18"/>
    </row>
    <row r="22" spans="1:17" ht="32.25" customHeight="1" x14ac:dyDescent="0.15">
      <c r="A22" s="34">
        <f t="shared" si="0"/>
        <v>45095</v>
      </c>
      <c r="B22" s="32" t="str">
        <f t="shared" si="1"/>
        <v>日</v>
      </c>
      <c r="C22" s="29"/>
      <c r="D22" s="14"/>
      <c r="E22" s="13"/>
      <c r="F22" s="15"/>
      <c r="G22" s="15"/>
      <c r="H22" s="15"/>
      <c r="I22" s="15"/>
      <c r="J22" s="15"/>
      <c r="K22" s="15"/>
      <c r="L22" s="15"/>
      <c r="M22" s="15"/>
      <c r="N22" s="15"/>
      <c r="O22" s="16"/>
      <c r="P22" s="17"/>
      <c r="Q22" s="18"/>
    </row>
    <row r="23" spans="1:17" ht="32.25" customHeight="1" x14ac:dyDescent="0.15">
      <c r="A23" s="34">
        <f t="shared" si="0"/>
        <v>45096</v>
      </c>
      <c r="B23" s="32" t="str">
        <f t="shared" si="1"/>
        <v>月</v>
      </c>
      <c r="C23" s="29"/>
      <c r="D23" s="14"/>
      <c r="E23" s="13"/>
      <c r="F23" s="15"/>
      <c r="G23" s="15"/>
      <c r="H23" s="15"/>
      <c r="I23" s="15"/>
      <c r="J23" s="15"/>
      <c r="K23" s="15"/>
      <c r="L23" s="15"/>
      <c r="M23" s="15"/>
      <c r="N23" s="15"/>
      <c r="O23" s="16"/>
      <c r="P23" s="17"/>
      <c r="Q23" s="18"/>
    </row>
    <row r="24" spans="1:17" ht="32.25" customHeight="1" x14ac:dyDescent="0.15">
      <c r="A24" s="34">
        <f t="shared" si="0"/>
        <v>45097</v>
      </c>
      <c r="B24" s="32" t="str">
        <f t="shared" si="1"/>
        <v>火</v>
      </c>
      <c r="C24" s="29"/>
      <c r="D24" s="14"/>
      <c r="E24" s="13"/>
      <c r="F24" s="15"/>
      <c r="G24" s="15"/>
      <c r="H24" s="15"/>
      <c r="I24" s="15"/>
      <c r="J24" s="15"/>
      <c r="K24" s="15"/>
      <c r="L24" s="15"/>
      <c r="M24" s="15"/>
      <c r="N24" s="15"/>
      <c r="O24" s="16"/>
      <c r="P24" s="17"/>
      <c r="Q24" s="18"/>
    </row>
    <row r="25" spans="1:17" ht="32.25" customHeight="1" x14ac:dyDescent="0.15">
      <c r="A25" s="34">
        <f t="shared" si="0"/>
        <v>45098</v>
      </c>
      <c r="B25" s="32" t="str">
        <f t="shared" si="1"/>
        <v>水</v>
      </c>
      <c r="C25" s="29"/>
      <c r="D25" s="14"/>
      <c r="E25" s="13"/>
      <c r="F25" s="15"/>
      <c r="G25" s="15"/>
      <c r="H25" s="15"/>
      <c r="I25" s="15"/>
      <c r="J25" s="15"/>
      <c r="K25" s="15"/>
      <c r="L25" s="15"/>
      <c r="M25" s="15"/>
      <c r="N25" s="15"/>
      <c r="O25" s="16"/>
      <c r="P25" s="17"/>
      <c r="Q25" s="18"/>
    </row>
    <row r="26" spans="1:17" ht="32.25" customHeight="1" x14ac:dyDescent="0.15">
      <c r="A26" s="34">
        <f t="shared" si="0"/>
        <v>45099</v>
      </c>
      <c r="B26" s="32" t="str">
        <f t="shared" si="1"/>
        <v>木</v>
      </c>
      <c r="C26" s="29"/>
      <c r="D26" s="14"/>
      <c r="E26" s="13"/>
      <c r="F26" s="15"/>
      <c r="G26" s="15"/>
      <c r="H26" s="15"/>
      <c r="I26" s="15"/>
      <c r="J26" s="15"/>
      <c r="K26" s="15"/>
      <c r="L26" s="15"/>
      <c r="M26" s="15"/>
      <c r="N26" s="15"/>
      <c r="O26" s="16"/>
      <c r="P26" s="17"/>
      <c r="Q26" s="18"/>
    </row>
    <row r="27" spans="1:17" ht="32.25" customHeight="1" x14ac:dyDescent="0.15">
      <c r="A27" s="34">
        <f t="shared" si="0"/>
        <v>45100</v>
      </c>
      <c r="B27" s="32" t="str">
        <f t="shared" si="1"/>
        <v>金</v>
      </c>
      <c r="C27" s="29"/>
      <c r="D27" s="14"/>
      <c r="E27" s="13"/>
      <c r="F27" s="15"/>
      <c r="G27" s="15"/>
      <c r="H27" s="15"/>
      <c r="I27" s="15"/>
      <c r="J27" s="15"/>
      <c r="K27" s="15"/>
      <c r="L27" s="15"/>
      <c r="M27" s="15"/>
      <c r="N27" s="15"/>
      <c r="O27" s="16"/>
      <c r="P27" s="17"/>
      <c r="Q27" s="18"/>
    </row>
    <row r="28" spans="1:17" ht="32.25" customHeight="1" x14ac:dyDescent="0.15">
      <c r="A28" s="34">
        <f t="shared" si="0"/>
        <v>45101</v>
      </c>
      <c r="B28" s="32" t="str">
        <f t="shared" si="1"/>
        <v>土</v>
      </c>
      <c r="C28" s="29"/>
      <c r="D28" s="14"/>
      <c r="E28" s="13"/>
      <c r="F28" s="15"/>
      <c r="G28" s="15"/>
      <c r="H28" s="15"/>
      <c r="I28" s="15"/>
      <c r="J28" s="15"/>
      <c r="K28" s="15"/>
      <c r="L28" s="15"/>
      <c r="M28" s="15"/>
      <c r="N28" s="15"/>
      <c r="O28" s="16"/>
      <c r="P28" s="17"/>
      <c r="Q28" s="18"/>
    </row>
    <row r="29" spans="1:17" ht="32.25" customHeight="1" x14ac:dyDescent="0.15">
      <c r="A29" s="34">
        <f t="shared" si="0"/>
        <v>45102</v>
      </c>
      <c r="B29" s="32" t="str">
        <f t="shared" si="1"/>
        <v>日</v>
      </c>
      <c r="C29" s="29"/>
      <c r="D29" s="14"/>
      <c r="E29" s="13"/>
      <c r="F29" s="15"/>
      <c r="G29" s="15"/>
      <c r="H29" s="15"/>
      <c r="I29" s="15"/>
      <c r="J29" s="15"/>
      <c r="K29" s="15"/>
      <c r="L29" s="15"/>
      <c r="M29" s="15"/>
      <c r="N29" s="15"/>
      <c r="O29" s="16"/>
      <c r="P29" s="17"/>
      <c r="Q29" s="18"/>
    </row>
    <row r="30" spans="1:17" ht="32.25" customHeight="1" x14ac:dyDescent="0.15">
      <c r="A30" s="34">
        <f t="shared" si="0"/>
        <v>45103</v>
      </c>
      <c r="B30" s="32" t="str">
        <f t="shared" si="1"/>
        <v>月</v>
      </c>
      <c r="C30" s="29"/>
      <c r="D30" s="14"/>
      <c r="E30" s="13"/>
      <c r="F30" s="15"/>
      <c r="G30" s="15"/>
      <c r="H30" s="15"/>
      <c r="I30" s="15"/>
      <c r="J30" s="15"/>
      <c r="K30" s="15"/>
      <c r="L30" s="15"/>
      <c r="M30" s="15"/>
      <c r="N30" s="15"/>
      <c r="O30" s="16"/>
      <c r="P30" s="17"/>
      <c r="Q30" s="18"/>
    </row>
    <row r="31" spans="1:17" ht="32.25" customHeight="1" x14ac:dyDescent="0.15">
      <c r="A31" s="34">
        <f t="shared" si="0"/>
        <v>45104</v>
      </c>
      <c r="B31" s="32" t="str">
        <f t="shared" si="1"/>
        <v>火</v>
      </c>
      <c r="C31" s="29"/>
      <c r="D31" s="14"/>
      <c r="E31" s="13"/>
      <c r="F31" s="15"/>
      <c r="G31" s="15"/>
      <c r="H31" s="15"/>
      <c r="I31" s="15"/>
      <c r="J31" s="15"/>
      <c r="K31" s="15"/>
      <c r="L31" s="15"/>
      <c r="M31" s="15"/>
      <c r="N31" s="15"/>
      <c r="O31" s="16"/>
      <c r="P31" s="17"/>
      <c r="Q31" s="18"/>
    </row>
    <row r="32" spans="1:17" ht="32.25" customHeight="1" x14ac:dyDescent="0.15">
      <c r="A32" s="34">
        <f t="shared" si="0"/>
        <v>45105</v>
      </c>
      <c r="B32" s="32" t="str">
        <f t="shared" si="1"/>
        <v>水</v>
      </c>
      <c r="C32" s="29"/>
      <c r="D32" s="14"/>
      <c r="E32" s="13"/>
      <c r="F32" s="15"/>
      <c r="G32" s="15"/>
      <c r="H32" s="15"/>
      <c r="I32" s="15"/>
      <c r="J32" s="15"/>
      <c r="K32" s="15"/>
      <c r="L32" s="15"/>
      <c r="M32" s="15"/>
      <c r="N32" s="15"/>
      <c r="O32" s="16"/>
      <c r="P32" s="17"/>
      <c r="Q32" s="18"/>
    </row>
    <row r="33" spans="1:17" ht="32.25" customHeight="1" x14ac:dyDescent="0.15">
      <c r="A33" s="34">
        <f>IF(MONTH(A32)=MONTH(A32+1),A32+1,"")</f>
        <v>45106</v>
      </c>
      <c r="B33" s="32" t="str">
        <f>IF(A33="","",CHOOSE(WEEKDAY(A33),"日","月","火","水","木","金","土"))</f>
        <v>木</v>
      </c>
      <c r="C33" s="29"/>
      <c r="D33" s="14"/>
      <c r="E33" s="13"/>
      <c r="F33" s="15"/>
      <c r="G33" s="15"/>
      <c r="H33" s="15"/>
      <c r="I33" s="15"/>
      <c r="J33" s="15"/>
      <c r="K33" s="15"/>
      <c r="L33" s="15"/>
      <c r="M33" s="15"/>
      <c r="N33" s="15"/>
      <c r="O33" s="16"/>
      <c r="P33" s="17"/>
      <c r="Q33" s="18"/>
    </row>
    <row r="34" spans="1:17" ht="32.25" customHeight="1" x14ac:dyDescent="0.15">
      <c r="A34" s="34">
        <f>IF(A33="","",IF(MONTH(A33)=MONTH(A33+1),A33+1,""))</f>
        <v>45107</v>
      </c>
      <c r="B34" s="32" t="str">
        <f t="shared" ref="B34:B35" si="2">IF(A34="","",CHOOSE(WEEKDAY(A34),"日","月","火","水","木","金","土"))</f>
        <v>金</v>
      </c>
      <c r="C34" s="29"/>
      <c r="D34" s="14"/>
      <c r="E34" s="13"/>
      <c r="F34" s="15"/>
      <c r="G34" s="15"/>
      <c r="H34" s="15"/>
      <c r="I34" s="15"/>
      <c r="J34" s="15"/>
      <c r="K34" s="15"/>
      <c r="L34" s="15"/>
      <c r="M34" s="15"/>
      <c r="N34" s="15"/>
      <c r="O34" s="16"/>
      <c r="P34" s="17"/>
      <c r="Q34" s="18"/>
    </row>
    <row r="35" spans="1:17" ht="32.25" customHeight="1" x14ac:dyDescent="0.15">
      <c r="A35" s="35" t="str">
        <f>IF(A34="","",IF(MONTH(A34)=MONTH(A34+1),A34+1,""))</f>
        <v/>
      </c>
      <c r="B35" s="32" t="str">
        <f t="shared" si="2"/>
        <v/>
      </c>
      <c r="C35" s="30"/>
      <c r="D35" s="20"/>
      <c r="E35" s="19"/>
      <c r="F35" s="21"/>
      <c r="G35" s="21"/>
      <c r="H35" s="21"/>
      <c r="I35" s="21"/>
      <c r="J35" s="21"/>
      <c r="K35" s="21"/>
      <c r="L35" s="21"/>
      <c r="M35" s="21"/>
      <c r="N35" s="21"/>
      <c r="O35" s="22"/>
      <c r="P35" s="23"/>
      <c r="Q35" s="24"/>
    </row>
    <row r="36" spans="1:17" ht="32.25" customHeight="1" x14ac:dyDescent="0.15">
      <c r="B36" s="39" t="s">
        <v>19</v>
      </c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</row>
    <row r="37" spans="1:17" ht="32.25" customHeight="1" x14ac:dyDescent="0.1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</sheetData>
  <mergeCells count="9">
    <mergeCell ref="B36:Q36"/>
    <mergeCell ref="A1:Q1"/>
    <mergeCell ref="A2:C2"/>
    <mergeCell ref="A3:A4"/>
    <mergeCell ref="B3:B4"/>
    <mergeCell ref="C3:D3"/>
    <mergeCell ref="E3:O3"/>
    <mergeCell ref="P3:P4"/>
    <mergeCell ref="Q3:Q4"/>
  </mergeCells>
  <phoneticPr fontId="1"/>
  <conditionalFormatting sqref="B5:B35">
    <cfRule type="cellIs" dxfId="23" priority="1" stopIfTrue="1" operator="equal">
      <formula>"土"</formula>
    </cfRule>
    <cfRule type="cellIs" dxfId="22" priority="2" stopIfTrue="1" operator="equal">
      <formula>"日"</formula>
    </cfRule>
  </conditionalFormatting>
  <conditionalFormatting sqref="A5:A35">
    <cfRule type="expression" dxfId="21" priority="3" stopIfTrue="1">
      <formula>WEEKDAY(A5)=7</formula>
    </cfRule>
    <cfRule type="expression" dxfId="20" priority="4" stopIfTrue="1">
      <formula>WEEKDAY(A5)=1</formula>
    </cfRule>
  </conditionalFormatting>
  <printOptions horizontalCentered="1"/>
  <pageMargins left="0.70866141732283472" right="0.19685039370078741" top="0.39370078740157483" bottom="0.59055118110236227" header="0.51181102362204722" footer="0.31496062992125984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37"/>
  <sheetViews>
    <sheetView zoomScaleNormal="100" zoomScaleSheetLayoutView="100" workbookViewId="0">
      <selection activeCell="A5" sqref="A5"/>
    </sheetView>
  </sheetViews>
  <sheetFormatPr defaultColWidth="9" defaultRowHeight="32.25" customHeight="1" x14ac:dyDescent="0.15"/>
  <cols>
    <col min="1" max="2" width="4.5" style="1" customWidth="1"/>
    <col min="3" max="4" width="8.375" style="25" customWidth="1"/>
    <col min="5" max="15" width="5.625" style="25" customWidth="1"/>
    <col min="16" max="16" width="8.5" style="25" customWidth="1"/>
    <col min="17" max="17" width="29.125" style="26" customWidth="1"/>
    <col min="18" max="16384" width="9" style="1"/>
  </cols>
  <sheetData>
    <row r="1" spans="1:17" ht="22.5" customHeight="1" x14ac:dyDescent="0.15">
      <c r="A1" s="41" t="s">
        <v>22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7" ht="22.5" customHeight="1" x14ac:dyDescent="0.15">
      <c r="A2" s="42">
        <v>45108</v>
      </c>
      <c r="B2" s="42"/>
      <c r="C2" s="42"/>
      <c r="D2" s="36" t="s">
        <v>20</v>
      </c>
      <c r="E2" s="1"/>
      <c r="F2" s="1"/>
      <c r="G2" s="1"/>
      <c r="H2" s="1" t="s">
        <v>21</v>
      </c>
      <c r="I2" s="1"/>
      <c r="J2" s="1"/>
      <c r="K2" s="1"/>
      <c r="L2" s="1"/>
      <c r="M2" s="1"/>
      <c r="N2" s="1"/>
      <c r="O2" s="1"/>
      <c r="P2" s="1"/>
      <c r="Q2" s="27"/>
    </row>
    <row r="3" spans="1:17" ht="21" customHeight="1" x14ac:dyDescent="0.15">
      <c r="A3" s="43" t="s">
        <v>17</v>
      </c>
      <c r="B3" s="44" t="s">
        <v>18</v>
      </c>
      <c r="C3" s="45" t="s">
        <v>0</v>
      </c>
      <c r="D3" s="46"/>
      <c r="E3" s="47" t="s">
        <v>1</v>
      </c>
      <c r="F3" s="45"/>
      <c r="G3" s="45"/>
      <c r="H3" s="45"/>
      <c r="I3" s="45"/>
      <c r="J3" s="45"/>
      <c r="K3" s="45"/>
      <c r="L3" s="45"/>
      <c r="M3" s="45"/>
      <c r="N3" s="45"/>
      <c r="O3" s="46"/>
      <c r="P3" s="48" t="s">
        <v>2</v>
      </c>
      <c r="Q3" s="50" t="s">
        <v>3</v>
      </c>
    </row>
    <row r="4" spans="1:17" ht="21" customHeight="1" x14ac:dyDescent="0.15">
      <c r="A4" s="43"/>
      <c r="B4" s="44"/>
      <c r="C4" s="28" t="s">
        <v>4</v>
      </c>
      <c r="D4" s="2" t="s">
        <v>5</v>
      </c>
      <c r="E4" s="3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5" t="s">
        <v>11</v>
      </c>
      <c r="K4" s="4" t="s">
        <v>12</v>
      </c>
      <c r="L4" s="4" t="s">
        <v>13</v>
      </c>
      <c r="M4" s="4" t="s">
        <v>14</v>
      </c>
      <c r="N4" s="5" t="s">
        <v>15</v>
      </c>
      <c r="O4" s="6" t="s">
        <v>16</v>
      </c>
      <c r="P4" s="49"/>
      <c r="Q4" s="51"/>
    </row>
    <row r="5" spans="1:17" ht="32.25" customHeight="1" x14ac:dyDescent="0.15">
      <c r="A5" s="33">
        <f>+A2</f>
        <v>45108</v>
      </c>
      <c r="B5" s="31" t="str">
        <f>CHOOSE(WEEKDAY(A5),"日","月","火","水","木","金","土")</f>
        <v>土</v>
      </c>
      <c r="D5" s="8"/>
      <c r="E5" s="7"/>
      <c r="F5" s="9"/>
      <c r="G5" s="9"/>
      <c r="H5" s="9"/>
      <c r="I5" s="9"/>
      <c r="J5" s="9"/>
      <c r="K5" s="9"/>
      <c r="L5" s="9"/>
      <c r="M5" s="9"/>
      <c r="N5" s="9"/>
      <c r="O5" s="10"/>
      <c r="P5" s="11"/>
      <c r="Q5" s="12"/>
    </row>
    <row r="6" spans="1:17" ht="32.25" customHeight="1" x14ac:dyDescent="0.15">
      <c r="A6" s="34">
        <f t="shared" ref="A6:A32" si="0">+A5+1</f>
        <v>45109</v>
      </c>
      <c r="B6" s="32" t="str">
        <f t="shared" ref="B6:B32" si="1">CHOOSE(WEEKDAY(A6),"日","月","火","水","木","金","土")</f>
        <v>日</v>
      </c>
      <c r="C6" s="29"/>
      <c r="D6" s="14"/>
      <c r="E6" s="13"/>
      <c r="F6" s="15"/>
      <c r="G6" s="15"/>
      <c r="H6" s="15"/>
      <c r="I6" s="15"/>
      <c r="J6" s="15"/>
      <c r="K6" s="15"/>
      <c r="L6" s="15"/>
      <c r="M6" s="15"/>
      <c r="N6" s="15"/>
      <c r="O6" s="16"/>
      <c r="P6" s="17"/>
      <c r="Q6" s="18"/>
    </row>
    <row r="7" spans="1:17" ht="32.25" customHeight="1" x14ac:dyDescent="0.15">
      <c r="A7" s="34">
        <f t="shared" si="0"/>
        <v>45110</v>
      </c>
      <c r="B7" s="32" t="str">
        <f t="shared" si="1"/>
        <v>月</v>
      </c>
      <c r="C7" s="29"/>
      <c r="D7" s="14"/>
      <c r="E7" s="13"/>
      <c r="F7" s="15"/>
      <c r="G7" s="15"/>
      <c r="H7" s="15"/>
      <c r="I7" s="15"/>
      <c r="J7" s="15"/>
      <c r="K7" s="15"/>
      <c r="L7" s="15"/>
      <c r="M7" s="15"/>
      <c r="N7" s="15"/>
      <c r="O7" s="16"/>
      <c r="P7" s="17"/>
      <c r="Q7" s="18"/>
    </row>
    <row r="8" spans="1:17" ht="32.25" customHeight="1" x14ac:dyDescent="0.15">
      <c r="A8" s="34">
        <f t="shared" si="0"/>
        <v>45111</v>
      </c>
      <c r="B8" s="32" t="str">
        <f t="shared" si="1"/>
        <v>火</v>
      </c>
      <c r="C8" s="29"/>
      <c r="D8" s="14"/>
      <c r="E8" s="13"/>
      <c r="F8" s="15"/>
      <c r="G8" s="15"/>
      <c r="H8" s="15"/>
      <c r="I8" s="15"/>
      <c r="J8" s="15"/>
      <c r="K8" s="15"/>
      <c r="L8" s="15"/>
      <c r="M8" s="15"/>
      <c r="N8" s="15"/>
      <c r="O8" s="16"/>
      <c r="P8" s="17"/>
      <c r="Q8" s="18"/>
    </row>
    <row r="9" spans="1:17" ht="32.25" customHeight="1" x14ac:dyDescent="0.15">
      <c r="A9" s="34">
        <f t="shared" si="0"/>
        <v>45112</v>
      </c>
      <c r="B9" s="32" t="str">
        <f t="shared" si="1"/>
        <v>水</v>
      </c>
      <c r="C9" s="29"/>
      <c r="D9" s="14"/>
      <c r="E9" s="13"/>
      <c r="F9" s="15"/>
      <c r="G9" s="15"/>
      <c r="H9" s="15"/>
      <c r="I9" s="15"/>
      <c r="J9" s="15"/>
      <c r="K9" s="15"/>
      <c r="L9" s="15"/>
      <c r="M9" s="15"/>
      <c r="N9" s="15"/>
      <c r="O9" s="16"/>
      <c r="P9" s="17"/>
      <c r="Q9" s="18"/>
    </row>
    <row r="10" spans="1:17" ht="32.25" customHeight="1" x14ac:dyDescent="0.15">
      <c r="A10" s="34">
        <f t="shared" si="0"/>
        <v>45113</v>
      </c>
      <c r="B10" s="32" t="str">
        <f t="shared" si="1"/>
        <v>木</v>
      </c>
      <c r="C10" s="29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6"/>
      <c r="P10" s="17"/>
      <c r="Q10" s="18"/>
    </row>
    <row r="11" spans="1:17" ht="32.25" customHeight="1" x14ac:dyDescent="0.15">
      <c r="A11" s="34">
        <f t="shared" si="0"/>
        <v>45114</v>
      </c>
      <c r="B11" s="32" t="str">
        <f t="shared" si="1"/>
        <v>金</v>
      </c>
      <c r="C11" s="29"/>
      <c r="D11" s="14"/>
      <c r="E11" s="13"/>
      <c r="F11" s="15"/>
      <c r="G11" s="15"/>
      <c r="H11" s="15"/>
      <c r="I11" s="15"/>
      <c r="J11" s="15"/>
      <c r="K11" s="15"/>
      <c r="L11" s="15"/>
      <c r="M11" s="15"/>
      <c r="N11" s="15"/>
      <c r="O11" s="16"/>
      <c r="P11" s="17"/>
      <c r="Q11" s="18"/>
    </row>
    <row r="12" spans="1:17" ht="32.25" customHeight="1" x14ac:dyDescent="0.15">
      <c r="A12" s="34">
        <f t="shared" si="0"/>
        <v>45115</v>
      </c>
      <c r="B12" s="32" t="str">
        <f t="shared" si="1"/>
        <v>土</v>
      </c>
      <c r="C12" s="29"/>
      <c r="D12" s="14"/>
      <c r="E12" s="13"/>
      <c r="F12" s="15"/>
      <c r="G12" s="15"/>
      <c r="H12" s="15"/>
      <c r="I12" s="15"/>
      <c r="J12" s="15"/>
      <c r="K12" s="15"/>
      <c r="L12" s="15"/>
      <c r="M12" s="15"/>
      <c r="N12" s="15"/>
      <c r="O12" s="16"/>
      <c r="P12" s="17"/>
      <c r="Q12" s="18"/>
    </row>
    <row r="13" spans="1:17" ht="32.25" customHeight="1" x14ac:dyDescent="0.15">
      <c r="A13" s="34">
        <f t="shared" si="0"/>
        <v>45116</v>
      </c>
      <c r="B13" s="32" t="str">
        <f t="shared" si="1"/>
        <v>日</v>
      </c>
      <c r="C13" s="29"/>
      <c r="D13" s="14"/>
      <c r="E13" s="13"/>
      <c r="F13" s="15"/>
      <c r="G13" s="15"/>
      <c r="H13" s="15"/>
      <c r="I13" s="15"/>
      <c r="J13" s="15"/>
      <c r="K13" s="15"/>
      <c r="L13" s="15"/>
      <c r="M13" s="15"/>
      <c r="N13" s="15"/>
      <c r="O13" s="16"/>
      <c r="P13" s="17"/>
      <c r="Q13" s="18"/>
    </row>
    <row r="14" spans="1:17" ht="32.25" customHeight="1" x14ac:dyDescent="0.15">
      <c r="A14" s="34">
        <f t="shared" si="0"/>
        <v>45117</v>
      </c>
      <c r="B14" s="32" t="str">
        <f t="shared" si="1"/>
        <v>月</v>
      </c>
      <c r="C14" s="29"/>
      <c r="D14" s="14"/>
      <c r="E14" s="13"/>
      <c r="F14" s="15"/>
      <c r="G14" s="15"/>
      <c r="H14" s="15"/>
      <c r="I14" s="15"/>
      <c r="J14" s="15"/>
      <c r="K14" s="15"/>
      <c r="L14" s="15"/>
      <c r="M14" s="15"/>
      <c r="N14" s="15"/>
      <c r="O14" s="16"/>
      <c r="P14" s="17"/>
      <c r="Q14" s="18"/>
    </row>
    <row r="15" spans="1:17" ht="32.25" customHeight="1" x14ac:dyDescent="0.15">
      <c r="A15" s="34">
        <f t="shared" si="0"/>
        <v>45118</v>
      </c>
      <c r="B15" s="32" t="str">
        <f t="shared" si="1"/>
        <v>火</v>
      </c>
      <c r="C15" s="29"/>
      <c r="D15" s="14"/>
      <c r="E15" s="13"/>
      <c r="F15" s="15"/>
      <c r="G15" s="15"/>
      <c r="H15" s="15"/>
      <c r="I15" s="15"/>
      <c r="J15" s="15"/>
      <c r="K15" s="15"/>
      <c r="L15" s="15"/>
      <c r="M15" s="15"/>
      <c r="N15" s="15"/>
      <c r="O15" s="16"/>
      <c r="P15" s="17"/>
      <c r="Q15" s="18"/>
    </row>
    <row r="16" spans="1:17" ht="32.25" customHeight="1" x14ac:dyDescent="0.15">
      <c r="A16" s="34">
        <f t="shared" si="0"/>
        <v>45119</v>
      </c>
      <c r="B16" s="32" t="str">
        <f t="shared" si="1"/>
        <v>水</v>
      </c>
      <c r="C16" s="29"/>
      <c r="D16" s="14"/>
      <c r="E16" s="13"/>
      <c r="F16" s="15"/>
      <c r="G16" s="15"/>
      <c r="H16" s="15"/>
      <c r="I16" s="15"/>
      <c r="J16" s="15"/>
      <c r="K16" s="15"/>
      <c r="L16" s="15"/>
      <c r="M16" s="15"/>
      <c r="N16" s="15"/>
      <c r="O16" s="16"/>
      <c r="P16" s="17"/>
      <c r="Q16" s="18"/>
    </row>
    <row r="17" spans="1:17" ht="32.25" customHeight="1" x14ac:dyDescent="0.15">
      <c r="A17" s="34">
        <f t="shared" si="0"/>
        <v>45120</v>
      </c>
      <c r="B17" s="32" t="str">
        <f t="shared" si="1"/>
        <v>木</v>
      </c>
      <c r="C17" s="29"/>
      <c r="D17" s="14"/>
      <c r="E17" s="13"/>
      <c r="F17" s="15"/>
      <c r="G17" s="15"/>
      <c r="H17" s="15"/>
      <c r="I17" s="15"/>
      <c r="J17" s="15"/>
      <c r="K17" s="15"/>
      <c r="L17" s="15"/>
      <c r="M17" s="15"/>
      <c r="N17" s="15"/>
      <c r="O17" s="16"/>
      <c r="P17" s="17"/>
      <c r="Q17" s="18"/>
    </row>
    <row r="18" spans="1:17" ht="32.25" customHeight="1" x14ac:dyDescent="0.15">
      <c r="A18" s="34">
        <f t="shared" si="0"/>
        <v>45121</v>
      </c>
      <c r="B18" s="32" t="str">
        <f t="shared" si="1"/>
        <v>金</v>
      </c>
      <c r="C18" s="29"/>
      <c r="D18" s="14"/>
      <c r="E18" s="13"/>
      <c r="F18" s="15"/>
      <c r="G18" s="15"/>
      <c r="H18" s="15"/>
      <c r="I18" s="15"/>
      <c r="J18" s="15"/>
      <c r="K18" s="15"/>
      <c r="L18" s="15"/>
      <c r="M18" s="15"/>
      <c r="N18" s="15"/>
      <c r="O18" s="16"/>
      <c r="P18" s="17"/>
      <c r="Q18" s="18"/>
    </row>
    <row r="19" spans="1:17" ht="32.25" customHeight="1" x14ac:dyDescent="0.15">
      <c r="A19" s="34">
        <f t="shared" si="0"/>
        <v>45122</v>
      </c>
      <c r="B19" s="32" t="str">
        <f t="shared" si="1"/>
        <v>土</v>
      </c>
      <c r="C19" s="29"/>
      <c r="D19" s="14"/>
      <c r="E19" s="13"/>
      <c r="F19" s="15"/>
      <c r="G19" s="15"/>
      <c r="H19" s="15"/>
      <c r="I19" s="15"/>
      <c r="J19" s="15"/>
      <c r="K19" s="15"/>
      <c r="L19" s="15"/>
      <c r="M19" s="15"/>
      <c r="N19" s="15"/>
      <c r="O19" s="16"/>
      <c r="P19" s="17"/>
      <c r="Q19" s="18"/>
    </row>
    <row r="20" spans="1:17" ht="32.25" customHeight="1" x14ac:dyDescent="0.15">
      <c r="A20" s="34">
        <f t="shared" si="0"/>
        <v>45123</v>
      </c>
      <c r="B20" s="32" t="str">
        <f t="shared" si="1"/>
        <v>日</v>
      </c>
      <c r="C20" s="29"/>
      <c r="D20" s="14"/>
      <c r="E20" s="13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7"/>
      <c r="Q20" s="18"/>
    </row>
    <row r="21" spans="1:17" ht="32.25" customHeight="1" x14ac:dyDescent="0.15">
      <c r="A21" s="37">
        <f t="shared" si="0"/>
        <v>45124</v>
      </c>
      <c r="B21" s="38" t="str">
        <f t="shared" si="1"/>
        <v>月</v>
      </c>
      <c r="C21" s="29"/>
      <c r="D21" s="14"/>
      <c r="E21" s="13"/>
      <c r="F21" s="15"/>
      <c r="G21" s="15"/>
      <c r="H21" s="15"/>
      <c r="I21" s="15"/>
      <c r="J21" s="15"/>
      <c r="K21" s="15"/>
      <c r="L21" s="15"/>
      <c r="M21" s="15"/>
      <c r="N21" s="15"/>
      <c r="O21" s="16"/>
      <c r="P21" s="17"/>
      <c r="Q21" s="18"/>
    </row>
    <row r="22" spans="1:17" ht="32.25" customHeight="1" x14ac:dyDescent="0.15">
      <c r="A22" s="34">
        <f t="shared" si="0"/>
        <v>45125</v>
      </c>
      <c r="B22" s="32" t="str">
        <f t="shared" si="1"/>
        <v>火</v>
      </c>
      <c r="C22" s="29"/>
      <c r="D22" s="14"/>
      <c r="E22" s="13"/>
      <c r="F22" s="15"/>
      <c r="G22" s="15"/>
      <c r="H22" s="15"/>
      <c r="I22" s="15"/>
      <c r="J22" s="15"/>
      <c r="K22" s="15"/>
      <c r="L22" s="15"/>
      <c r="M22" s="15"/>
      <c r="N22" s="15"/>
      <c r="O22" s="16"/>
      <c r="P22" s="17"/>
      <c r="Q22" s="18"/>
    </row>
    <row r="23" spans="1:17" ht="32.25" customHeight="1" x14ac:dyDescent="0.15">
      <c r="A23" s="34">
        <f t="shared" si="0"/>
        <v>45126</v>
      </c>
      <c r="B23" s="32" t="str">
        <f t="shared" si="1"/>
        <v>水</v>
      </c>
      <c r="C23" s="29"/>
      <c r="D23" s="14"/>
      <c r="E23" s="13"/>
      <c r="F23" s="15"/>
      <c r="G23" s="15"/>
      <c r="H23" s="15"/>
      <c r="I23" s="15"/>
      <c r="J23" s="15"/>
      <c r="K23" s="15"/>
      <c r="L23" s="15"/>
      <c r="M23" s="15"/>
      <c r="N23" s="15"/>
      <c r="O23" s="16"/>
      <c r="P23" s="17"/>
      <c r="Q23" s="18"/>
    </row>
    <row r="24" spans="1:17" ht="32.25" customHeight="1" x14ac:dyDescent="0.15">
      <c r="A24" s="34">
        <f t="shared" si="0"/>
        <v>45127</v>
      </c>
      <c r="B24" s="32" t="str">
        <f t="shared" si="1"/>
        <v>木</v>
      </c>
      <c r="C24" s="29"/>
      <c r="D24" s="14"/>
      <c r="E24" s="13"/>
      <c r="F24" s="15"/>
      <c r="G24" s="15"/>
      <c r="H24" s="15"/>
      <c r="I24" s="15"/>
      <c r="J24" s="15"/>
      <c r="K24" s="15"/>
      <c r="L24" s="15"/>
      <c r="M24" s="15"/>
      <c r="N24" s="15"/>
      <c r="O24" s="16"/>
      <c r="P24" s="17"/>
      <c r="Q24" s="18"/>
    </row>
    <row r="25" spans="1:17" ht="32.25" customHeight="1" x14ac:dyDescent="0.15">
      <c r="A25" s="34">
        <f t="shared" si="0"/>
        <v>45128</v>
      </c>
      <c r="B25" s="32" t="str">
        <f t="shared" si="1"/>
        <v>金</v>
      </c>
      <c r="C25" s="29"/>
      <c r="D25" s="14"/>
      <c r="E25" s="13"/>
      <c r="F25" s="15"/>
      <c r="G25" s="15"/>
      <c r="H25" s="15"/>
      <c r="I25" s="15"/>
      <c r="J25" s="15"/>
      <c r="K25" s="15"/>
      <c r="L25" s="15"/>
      <c r="M25" s="15"/>
      <c r="N25" s="15"/>
      <c r="O25" s="16"/>
      <c r="P25" s="17"/>
      <c r="Q25" s="18"/>
    </row>
    <row r="26" spans="1:17" ht="32.25" customHeight="1" x14ac:dyDescent="0.15">
      <c r="A26" s="34">
        <f t="shared" si="0"/>
        <v>45129</v>
      </c>
      <c r="B26" s="32" t="str">
        <f t="shared" si="1"/>
        <v>土</v>
      </c>
      <c r="C26" s="29"/>
      <c r="D26" s="14"/>
      <c r="E26" s="13"/>
      <c r="F26" s="15"/>
      <c r="G26" s="15"/>
      <c r="H26" s="15"/>
      <c r="I26" s="15"/>
      <c r="J26" s="15"/>
      <c r="K26" s="15"/>
      <c r="L26" s="15"/>
      <c r="M26" s="15"/>
      <c r="N26" s="15"/>
      <c r="O26" s="16"/>
      <c r="P26" s="17"/>
      <c r="Q26" s="18"/>
    </row>
    <row r="27" spans="1:17" ht="32.25" customHeight="1" x14ac:dyDescent="0.15">
      <c r="A27" s="34">
        <f t="shared" si="0"/>
        <v>45130</v>
      </c>
      <c r="B27" s="32" t="str">
        <f t="shared" si="1"/>
        <v>日</v>
      </c>
      <c r="C27" s="29"/>
      <c r="D27" s="14"/>
      <c r="E27" s="13"/>
      <c r="F27" s="15"/>
      <c r="G27" s="15"/>
      <c r="H27" s="15"/>
      <c r="I27" s="15"/>
      <c r="J27" s="15"/>
      <c r="K27" s="15"/>
      <c r="L27" s="15"/>
      <c r="M27" s="15"/>
      <c r="N27" s="15"/>
      <c r="O27" s="16"/>
      <c r="P27" s="17"/>
      <c r="Q27" s="18"/>
    </row>
    <row r="28" spans="1:17" ht="32.25" customHeight="1" x14ac:dyDescent="0.15">
      <c r="A28" s="34">
        <f t="shared" si="0"/>
        <v>45131</v>
      </c>
      <c r="B28" s="32" t="str">
        <f t="shared" si="1"/>
        <v>月</v>
      </c>
      <c r="C28" s="29"/>
      <c r="D28" s="14"/>
      <c r="E28" s="13"/>
      <c r="F28" s="15"/>
      <c r="G28" s="15"/>
      <c r="H28" s="15"/>
      <c r="I28" s="15"/>
      <c r="J28" s="15"/>
      <c r="K28" s="15"/>
      <c r="L28" s="15"/>
      <c r="M28" s="15"/>
      <c r="N28" s="15"/>
      <c r="O28" s="16"/>
      <c r="P28" s="17"/>
      <c r="Q28" s="18"/>
    </row>
    <row r="29" spans="1:17" ht="32.25" customHeight="1" x14ac:dyDescent="0.15">
      <c r="A29" s="34">
        <f t="shared" si="0"/>
        <v>45132</v>
      </c>
      <c r="B29" s="32" t="str">
        <f t="shared" si="1"/>
        <v>火</v>
      </c>
      <c r="C29" s="29"/>
      <c r="D29" s="14"/>
      <c r="E29" s="13"/>
      <c r="F29" s="15"/>
      <c r="G29" s="15"/>
      <c r="H29" s="15"/>
      <c r="I29" s="15"/>
      <c r="J29" s="15"/>
      <c r="K29" s="15"/>
      <c r="L29" s="15"/>
      <c r="M29" s="15"/>
      <c r="N29" s="15"/>
      <c r="O29" s="16"/>
      <c r="P29" s="17"/>
      <c r="Q29" s="18"/>
    </row>
    <row r="30" spans="1:17" ht="32.25" customHeight="1" x14ac:dyDescent="0.15">
      <c r="A30" s="34">
        <f t="shared" si="0"/>
        <v>45133</v>
      </c>
      <c r="B30" s="32" t="str">
        <f t="shared" si="1"/>
        <v>水</v>
      </c>
      <c r="C30" s="29"/>
      <c r="D30" s="14"/>
      <c r="E30" s="13"/>
      <c r="F30" s="15"/>
      <c r="G30" s="15"/>
      <c r="H30" s="15"/>
      <c r="I30" s="15"/>
      <c r="J30" s="15"/>
      <c r="K30" s="15"/>
      <c r="L30" s="15"/>
      <c r="M30" s="15"/>
      <c r="N30" s="15"/>
      <c r="O30" s="16"/>
      <c r="P30" s="17"/>
      <c r="Q30" s="18"/>
    </row>
    <row r="31" spans="1:17" ht="32.25" customHeight="1" x14ac:dyDescent="0.15">
      <c r="A31" s="34">
        <f t="shared" si="0"/>
        <v>45134</v>
      </c>
      <c r="B31" s="32" t="str">
        <f t="shared" si="1"/>
        <v>木</v>
      </c>
      <c r="C31" s="29"/>
      <c r="D31" s="14"/>
      <c r="E31" s="13"/>
      <c r="F31" s="15"/>
      <c r="G31" s="15"/>
      <c r="H31" s="15"/>
      <c r="I31" s="15"/>
      <c r="J31" s="15"/>
      <c r="K31" s="15"/>
      <c r="L31" s="15"/>
      <c r="M31" s="15"/>
      <c r="N31" s="15"/>
      <c r="O31" s="16"/>
      <c r="P31" s="17"/>
      <c r="Q31" s="18"/>
    </row>
    <row r="32" spans="1:17" ht="32.25" customHeight="1" x14ac:dyDescent="0.15">
      <c r="A32" s="34">
        <f t="shared" si="0"/>
        <v>45135</v>
      </c>
      <c r="B32" s="32" t="str">
        <f t="shared" si="1"/>
        <v>金</v>
      </c>
      <c r="C32" s="29"/>
      <c r="D32" s="14"/>
      <c r="E32" s="13"/>
      <c r="F32" s="15"/>
      <c r="G32" s="15"/>
      <c r="H32" s="15"/>
      <c r="I32" s="15"/>
      <c r="J32" s="15"/>
      <c r="K32" s="15"/>
      <c r="L32" s="15"/>
      <c r="M32" s="15"/>
      <c r="N32" s="15"/>
      <c r="O32" s="16"/>
      <c r="P32" s="17"/>
      <c r="Q32" s="18"/>
    </row>
    <row r="33" spans="1:17" ht="32.25" customHeight="1" x14ac:dyDescent="0.15">
      <c r="A33" s="34">
        <f>IF(MONTH(A32)=MONTH(A32+1),A32+1,"")</f>
        <v>45136</v>
      </c>
      <c r="B33" s="32" t="str">
        <f>IF(A33="","",CHOOSE(WEEKDAY(A33),"日","月","火","水","木","金","土"))</f>
        <v>土</v>
      </c>
      <c r="C33" s="29"/>
      <c r="D33" s="14"/>
      <c r="E33" s="13"/>
      <c r="F33" s="15"/>
      <c r="G33" s="15"/>
      <c r="H33" s="15"/>
      <c r="I33" s="15"/>
      <c r="J33" s="15"/>
      <c r="K33" s="15"/>
      <c r="L33" s="15"/>
      <c r="M33" s="15"/>
      <c r="N33" s="15"/>
      <c r="O33" s="16"/>
      <c r="P33" s="17"/>
      <c r="Q33" s="18"/>
    </row>
    <row r="34" spans="1:17" ht="32.25" customHeight="1" x14ac:dyDescent="0.15">
      <c r="A34" s="34">
        <f>IF(A33="","",IF(MONTH(A33)=MONTH(A33+1),A33+1,""))</f>
        <v>45137</v>
      </c>
      <c r="B34" s="32" t="str">
        <f t="shared" ref="B34:B35" si="2">IF(A34="","",CHOOSE(WEEKDAY(A34),"日","月","火","水","木","金","土"))</f>
        <v>日</v>
      </c>
      <c r="C34" s="29"/>
      <c r="D34" s="14"/>
      <c r="E34" s="13"/>
      <c r="F34" s="15"/>
      <c r="G34" s="15"/>
      <c r="H34" s="15"/>
      <c r="I34" s="15"/>
      <c r="J34" s="15"/>
      <c r="K34" s="15"/>
      <c r="L34" s="15"/>
      <c r="M34" s="15"/>
      <c r="N34" s="15"/>
      <c r="O34" s="16"/>
      <c r="P34" s="17"/>
      <c r="Q34" s="18"/>
    </row>
    <row r="35" spans="1:17" ht="32.25" customHeight="1" x14ac:dyDescent="0.15">
      <c r="A35" s="35">
        <f>IF(A34="","",IF(MONTH(A34)=MONTH(A34+1),A34+1,""))</f>
        <v>45138</v>
      </c>
      <c r="B35" s="32" t="str">
        <f t="shared" si="2"/>
        <v>月</v>
      </c>
      <c r="C35" s="30"/>
      <c r="D35" s="20"/>
      <c r="E35" s="19"/>
      <c r="F35" s="21"/>
      <c r="G35" s="21"/>
      <c r="H35" s="21"/>
      <c r="I35" s="21"/>
      <c r="J35" s="21"/>
      <c r="K35" s="21"/>
      <c r="L35" s="21"/>
      <c r="M35" s="21"/>
      <c r="N35" s="21"/>
      <c r="O35" s="22"/>
      <c r="P35" s="23"/>
      <c r="Q35" s="24"/>
    </row>
    <row r="36" spans="1:17" ht="32.25" customHeight="1" x14ac:dyDescent="0.15">
      <c r="B36" s="39" t="s">
        <v>19</v>
      </c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</row>
    <row r="37" spans="1:17" ht="32.25" customHeight="1" x14ac:dyDescent="0.1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</sheetData>
  <mergeCells count="9">
    <mergeCell ref="B36:Q36"/>
    <mergeCell ref="A1:Q1"/>
    <mergeCell ref="A2:C2"/>
    <mergeCell ref="A3:A4"/>
    <mergeCell ref="B3:B4"/>
    <mergeCell ref="C3:D3"/>
    <mergeCell ref="E3:O3"/>
    <mergeCell ref="P3:P4"/>
    <mergeCell ref="Q3:Q4"/>
  </mergeCells>
  <phoneticPr fontId="1"/>
  <conditionalFormatting sqref="B5:B35">
    <cfRule type="cellIs" dxfId="19" priority="1" stopIfTrue="1" operator="equal">
      <formula>"土"</formula>
    </cfRule>
    <cfRule type="cellIs" dxfId="18" priority="2" stopIfTrue="1" operator="equal">
      <formula>"日"</formula>
    </cfRule>
  </conditionalFormatting>
  <conditionalFormatting sqref="A5:A35">
    <cfRule type="expression" dxfId="17" priority="3" stopIfTrue="1">
      <formula>WEEKDAY(A5)=7</formula>
    </cfRule>
    <cfRule type="expression" dxfId="16" priority="4" stopIfTrue="1">
      <formula>WEEKDAY(A5)=1</formula>
    </cfRule>
  </conditionalFormatting>
  <printOptions horizontalCentered="1"/>
  <pageMargins left="0.70866141732283472" right="0.19685039370078741" top="0.39370078740157483" bottom="0.59055118110236227" header="0.51181102362204722" footer="0.31496062992125984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Q37"/>
  <sheetViews>
    <sheetView zoomScaleNormal="100" zoomScaleSheetLayoutView="100" workbookViewId="0">
      <selection activeCell="H2" sqref="H2"/>
    </sheetView>
  </sheetViews>
  <sheetFormatPr defaultColWidth="9" defaultRowHeight="32.25" customHeight="1" x14ac:dyDescent="0.15"/>
  <cols>
    <col min="1" max="2" width="4.5" style="1" customWidth="1"/>
    <col min="3" max="4" width="8.375" style="25" customWidth="1"/>
    <col min="5" max="15" width="5.625" style="25" customWidth="1"/>
    <col min="16" max="16" width="8.5" style="25" customWidth="1"/>
    <col min="17" max="17" width="29.125" style="26" customWidth="1"/>
    <col min="18" max="16384" width="9" style="1"/>
  </cols>
  <sheetData>
    <row r="1" spans="1:17" ht="22.5" customHeight="1" x14ac:dyDescent="0.15">
      <c r="A1" s="41" t="s">
        <v>22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7" ht="22.5" customHeight="1" x14ac:dyDescent="0.15">
      <c r="A2" s="42">
        <v>45139</v>
      </c>
      <c r="B2" s="42"/>
      <c r="C2" s="42"/>
      <c r="D2" s="36" t="s">
        <v>20</v>
      </c>
      <c r="E2" s="1"/>
      <c r="F2" s="1"/>
      <c r="G2" s="1"/>
      <c r="H2" s="1" t="s">
        <v>21</v>
      </c>
      <c r="I2" s="1"/>
      <c r="J2" s="1"/>
      <c r="K2" s="1"/>
      <c r="L2" s="1"/>
      <c r="M2" s="1"/>
      <c r="N2" s="1"/>
      <c r="O2" s="1"/>
      <c r="P2" s="1"/>
      <c r="Q2" s="27"/>
    </row>
    <row r="3" spans="1:17" ht="21" customHeight="1" x14ac:dyDescent="0.15">
      <c r="A3" s="43" t="s">
        <v>17</v>
      </c>
      <c r="B3" s="44" t="s">
        <v>18</v>
      </c>
      <c r="C3" s="45" t="s">
        <v>0</v>
      </c>
      <c r="D3" s="46"/>
      <c r="E3" s="47" t="s">
        <v>1</v>
      </c>
      <c r="F3" s="45"/>
      <c r="G3" s="45"/>
      <c r="H3" s="45"/>
      <c r="I3" s="45"/>
      <c r="J3" s="45"/>
      <c r="K3" s="45"/>
      <c r="L3" s="45"/>
      <c r="M3" s="45"/>
      <c r="N3" s="45"/>
      <c r="O3" s="46"/>
      <c r="P3" s="48" t="s">
        <v>2</v>
      </c>
      <c r="Q3" s="50" t="s">
        <v>3</v>
      </c>
    </row>
    <row r="4" spans="1:17" ht="21" customHeight="1" x14ac:dyDescent="0.15">
      <c r="A4" s="43"/>
      <c r="B4" s="44"/>
      <c r="C4" s="28" t="s">
        <v>4</v>
      </c>
      <c r="D4" s="2" t="s">
        <v>5</v>
      </c>
      <c r="E4" s="3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5" t="s">
        <v>11</v>
      </c>
      <c r="K4" s="4" t="s">
        <v>12</v>
      </c>
      <c r="L4" s="4" t="s">
        <v>13</v>
      </c>
      <c r="M4" s="4" t="s">
        <v>14</v>
      </c>
      <c r="N4" s="5" t="s">
        <v>15</v>
      </c>
      <c r="O4" s="6" t="s">
        <v>16</v>
      </c>
      <c r="P4" s="49"/>
      <c r="Q4" s="51"/>
    </row>
    <row r="5" spans="1:17" ht="32.25" customHeight="1" x14ac:dyDescent="0.15">
      <c r="A5" s="33">
        <f>+A2</f>
        <v>45139</v>
      </c>
      <c r="B5" s="31" t="str">
        <f>CHOOSE(WEEKDAY(A5),"日","月","火","水","木","金","土")</f>
        <v>火</v>
      </c>
      <c r="D5" s="8"/>
      <c r="E5" s="7"/>
      <c r="F5" s="9"/>
      <c r="G5" s="9"/>
      <c r="H5" s="9"/>
      <c r="I5" s="9"/>
      <c r="J5" s="9"/>
      <c r="K5" s="9"/>
      <c r="L5" s="9"/>
      <c r="M5" s="9"/>
      <c r="N5" s="9"/>
      <c r="O5" s="10"/>
      <c r="P5" s="11"/>
      <c r="Q5" s="12"/>
    </row>
    <row r="6" spans="1:17" ht="32.25" customHeight="1" x14ac:dyDescent="0.15">
      <c r="A6" s="34">
        <f t="shared" ref="A6:A32" si="0">+A5+1</f>
        <v>45140</v>
      </c>
      <c r="B6" s="32" t="str">
        <f t="shared" ref="B6:B32" si="1">CHOOSE(WEEKDAY(A6),"日","月","火","水","木","金","土")</f>
        <v>水</v>
      </c>
      <c r="C6" s="29"/>
      <c r="D6" s="14"/>
      <c r="E6" s="13"/>
      <c r="F6" s="15"/>
      <c r="G6" s="15"/>
      <c r="H6" s="15"/>
      <c r="I6" s="15"/>
      <c r="J6" s="15"/>
      <c r="K6" s="15"/>
      <c r="L6" s="15"/>
      <c r="M6" s="15"/>
      <c r="N6" s="15"/>
      <c r="O6" s="16"/>
      <c r="P6" s="17"/>
      <c r="Q6" s="18"/>
    </row>
    <row r="7" spans="1:17" ht="32.25" customHeight="1" x14ac:dyDescent="0.15">
      <c r="A7" s="34">
        <f t="shared" si="0"/>
        <v>45141</v>
      </c>
      <c r="B7" s="32" t="str">
        <f t="shared" si="1"/>
        <v>木</v>
      </c>
      <c r="C7" s="29"/>
      <c r="D7" s="14"/>
      <c r="E7" s="13"/>
      <c r="F7" s="15"/>
      <c r="G7" s="15"/>
      <c r="H7" s="15"/>
      <c r="I7" s="15"/>
      <c r="J7" s="15"/>
      <c r="K7" s="15"/>
      <c r="L7" s="15"/>
      <c r="M7" s="15"/>
      <c r="N7" s="15"/>
      <c r="O7" s="16"/>
      <c r="P7" s="17"/>
      <c r="Q7" s="18"/>
    </row>
    <row r="8" spans="1:17" ht="32.25" customHeight="1" x14ac:dyDescent="0.15">
      <c r="A8" s="34">
        <f t="shared" si="0"/>
        <v>45142</v>
      </c>
      <c r="B8" s="32" t="str">
        <f t="shared" si="1"/>
        <v>金</v>
      </c>
      <c r="C8" s="29"/>
      <c r="D8" s="14"/>
      <c r="E8" s="13"/>
      <c r="F8" s="15"/>
      <c r="G8" s="15"/>
      <c r="H8" s="15"/>
      <c r="I8" s="15"/>
      <c r="J8" s="15"/>
      <c r="K8" s="15"/>
      <c r="L8" s="15"/>
      <c r="M8" s="15"/>
      <c r="N8" s="15"/>
      <c r="O8" s="16"/>
      <c r="P8" s="17"/>
      <c r="Q8" s="18"/>
    </row>
    <row r="9" spans="1:17" ht="32.25" customHeight="1" x14ac:dyDescent="0.15">
      <c r="A9" s="34">
        <f t="shared" si="0"/>
        <v>45143</v>
      </c>
      <c r="B9" s="32" t="str">
        <f t="shared" si="1"/>
        <v>土</v>
      </c>
      <c r="C9" s="29"/>
      <c r="D9" s="14"/>
      <c r="E9" s="13"/>
      <c r="F9" s="15"/>
      <c r="G9" s="15"/>
      <c r="H9" s="15"/>
      <c r="I9" s="15"/>
      <c r="J9" s="15"/>
      <c r="K9" s="15"/>
      <c r="L9" s="15"/>
      <c r="M9" s="15"/>
      <c r="N9" s="15"/>
      <c r="O9" s="16"/>
      <c r="P9" s="17"/>
      <c r="Q9" s="18"/>
    </row>
    <row r="10" spans="1:17" ht="32.25" customHeight="1" x14ac:dyDescent="0.15">
      <c r="A10" s="34">
        <f t="shared" si="0"/>
        <v>45144</v>
      </c>
      <c r="B10" s="32" t="str">
        <f t="shared" si="1"/>
        <v>日</v>
      </c>
      <c r="C10" s="29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6"/>
      <c r="P10" s="17"/>
      <c r="Q10" s="18"/>
    </row>
    <row r="11" spans="1:17" ht="32.25" customHeight="1" x14ac:dyDescent="0.15">
      <c r="A11" s="34">
        <f t="shared" si="0"/>
        <v>45145</v>
      </c>
      <c r="B11" s="32" t="str">
        <f t="shared" si="1"/>
        <v>月</v>
      </c>
      <c r="C11" s="29"/>
      <c r="D11" s="14"/>
      <c r="E11" s="13"/>
      <c r="F11" s="15"/>
      <c r="G11" s="15"/>
      <c r="H11" s="15"/>
      <c r="I11" s="15"/>
      <c r="J11" s="15"/>
      <c r="K11" s="15"/>
      <c r="L11" s="15"/>
      <c r="M11" s="15"/>
      <c r="N11" s="15"/>
      <c r="O11" s="16"/>
      <c r="P11" s="17"/>
      <c r="Q11" s="18"/>
    </row>
    <row r="12" spans="1:17" ht="32.25" customHeight="1" x14ac:dyDescent="0.15">
      <c r="A12" s="34">
        <f t="shared" si="0"/>
        <v>45146</v>
      </c>
      <c r="B12" s="32" t="str">
        <f t="shared" si="1"/>
        <v>火</v>
      </c>
      <c r="C12" s="29"/>
      <c r="D12" s="14"/>
      <c r="E12" s="13"/>
      <c r="F12" s="15"/>
      <c r="G12" s="15"/>
      <c r="H12" s="15"/>
      <c r="I12" s="15"/>
      <c r="J12" s="15"/>
      <c r="K12" s="15"/>
      <c r="L12" s="15"/>
      <c r="M12" s="15"/>
      <c r="N12" s="15"/>
      <c r="O12" s="16"/>
      <c r="P12" s="17"/>
      <c r="Q12" s="18"/>
    </row>
    <row r="13" spans="1:17" ht="32.25" customHeight="1" x14ac:dyDescent="0.15">
      <c r="A13" s="34">
        <f t="shared" si="0"/>
        <v>45147</v>
      </c>
      <c r="B13" s="32" t="str">
        <f t="shared" si="1"/>
        <v>水</v>
      </c>
      <c r="C13" s="29"/>
      <c r="D13" s="14"/>
      <c r="E13" s="13"/>
      <c r="F13" s="15"/>
      <c r="G13" s="15"/>
      <c r="H13" s="15"/>
      <c r="I13" s="15"/>
      <c r="J13" s="15"/>
      <c r="K13" s="15"/>
      <c r="L13" s="15"/>
      <c r="M13" s="15"/>
      <c r="N13" s="15"/>
      <c r="O13" s="16"/>
      <c r="P13" s="17"/>
      <c r="Q13" s="18"/>
    </row>
    <row r="14" spans="1:17" ht="32.25" customHeight="1" x14ac:dyDescent="0.15">
      <c r="A14" s="34">
        <f t="shared" si="0"/>
        <v>45148</v>
      </c>
      <c r="B14" s="32" t="str">
        <f t="shared" si="1"/>
        <v>木</v>
      </c>
      <c r="C14" s="29"/>
      <c r="D14" s="14"/>
      <c r="E14" s="13"/>
      <c r="F14" s="15"/>
      <c r="G14" s="15"/>
      <c r="H14" s="15"/>
      <c r="I14" s="15"/>
      <c r="J14" s="15"/>
      <c r="K14" s="15"/>
      <c r="L14" s="15"/>
      <c r="M14" s="15"/>
      <c r="N14" s="15"/>
      <c r="O14" s="16"/>
      <c r="P14" s="17"/>
      <c r="Q14" s="18"/>
    </row>
    <row r="15" spans="1:17" ht="32.25" customHeight="1" x14ac:dyDescent="0.15">
      <c r="A15" s="37">
        <f t="shared" si="0"/>
        <v>45149</v>
      </c>
      <c r="B15" s="38" t="str">
        <f t="shared" si="1"/>
        <v>金</v>
      </c>
      <c r="C15" s="29"/>
      <c r="D15" s="14"/>
      <c r="E15" s="13"/>
      <c r="F15" s="15"/>
      <c r="G15" s="15"/>
      <c r="H15" s="15"/>
      <c r="I15" s="15"/>
      <c r="J15" s="15"/>
      <c r="K15" s="15"/>
      <c r="L15" s="15"/>
      <c r="M15" s="15"/>
      <c r="N15" s="15"/>
      <c r="O15" s="16"/>
      <c r="P15" s="17"/>
      <c r="Q15" s="18"/>
    </row>
    <row r="16" spans="1:17" ht="32.25" customHeight="1" x14ac:dyDescent="0.15">
      <c r="A16" s="34">
        <f t="shared" si="0"/>
        <v>45150</v>
      </c>
      <c r="B16" s="32" t="str">
        <f t="shared" si="1"/>
        <v>土</v>
      </c>
      <c r="C16" s="29"/>
      <c r="D16" s="14"/>
      <c r="E16" s="13"/>
      <c r="F16" s="15"/>
      <c r="G16" s="15"/>
      <c r="H16" s="15"/>
      <c r="I16" s="15"/>
      <c r="J16" s="15"/>
      <c r="K16" s="15"/>
      <c r="L16" s="15"/>
      <c r="M16" s="15"/>
      <c r="N16" s="15"/>
      <c r="O16" s="16"/>
      <c r="P16" s="17"/>
      <c r="Q16" s="18"/>
    </row>
    <row r="17" spans="1:17" ht="32.25" customHeight="1" x14ac:dyDescent="0.15">
      <c r="A17" s="34">
        <f t="shared" si="0"/>
        <v>45151</v>
      </c>
      <c r="B17" s="32" t="str">
        <f t="shared" si="1"/>
        <v>日</v>
      </c>
      <c r="C17" s="29"/>
      <c r="D17" s="14"/>
      <c r="E17" s="13"/>
      <c r="F17" s="15"/>
      <c r="G17" s="15"/>
      <c r="H17" s="15"/>
      <c r="I17" s="15"/>
      <c r="J17" s="15"/>
      <c r="K17" s="15"/>
      <c r="L17" s="15"/>
      <c r="M17" s="15"/>
      <c r="N17" s="15"/>
      <c r="O17" s="16"/>
      <c r="P17" s="17"/>
      <c r="Q17" s="18"/>
    </row>
    <row r="18" spans="1:17" ht="32.25" customHeight="1" x14ac:dyDescent="0.15">
      <c r="A18" s="34">
        <f t="shared" si="0"/>
        <v>45152</v>
      </c>
      <c r="B18" s="32" t="str">
        <f t="shared" si="1"/>
        <v>月</v>
      </c>
      <c r="C18" s="29"/>
      <c r="D18" s="14"/>
      <c r="E18" s="13"/>
      <c r="F18" s="15"/>
      <c r="G18" s="15"/>
      <c r="H18" s="15"/>
      <c r="I18" s="15"/>
      <c r="J18" s="15"/>
      <c r="K18" s="15"/>
      <c r="L18" s="15"/>
      <c r="M18" s="15"/>
      <c r="N18" s="15"/>
      <c r="O18" s="16"/>
      <c r="P18" s="17"/>
      <c r="Q18" s="18"/>
    </row>
    <row r="19" spans="1:17" ht="32.25" customHeight="1" x14ac:dyDescent="0.15">
      <c r="A19" s="34">
        <f t="shared" si="0"/>
        <v>45153</v>
      </c>
      <c r="B19" s="32" t="str">
        <f t="shared" si="1"/>
        <v>火</v>
      </c>
      <c r="C19" s="29"/>
      <c r="D19" s="14"/>
      <c r="E19" s="13"/>
      <c r="F19" s="15"/>
      <c r="G19" s="15"/>
      <c r="H19" s="15"/>
      <c r="I19" s="15"/>
      <c r="J19" s="15"/>
      <c r="K19" s="15"/>
      <c r="L19" s="15"/>
      <c r="M19" s="15"/>
      <c r="N19" s="15"/>
      <c r="O19" s="16"/>
      <c r="P19" s="17"/>
      <c r="Q19" s="18"/>
    </row>
    <row r="20" spans="1:17" ht="32.25" customHeight="1" x14ac:dyDescent="0.15">
      <c r="A20" s="34">
        <f t="shared" si="0"/>
        <v>45154</v>
      </c>
      <c r="B20" s="32" t="str">
        <f t="shared" si="1"/>
        <v>水</v>
      </c>
      <c r="C20" s="29"/>
      <c r="D20" s="14"/>
      <c r="E20" s="13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7"/>
      <c r="Q20" s="18"/>
    </row>
    <row r="21" spans="1:17" ht="32.25" customHeight="1" x14ac:dyDescent="0.15">
      <c r="A21" s="34">
        <f t="shared" si="0"/>
        <v>45155</v>
      </c>
      <c r="B21" s="32" t="str">
        <f t="shared" si="1"/>
        <v>木</v>
      </c>
      <c r="C21" s="29"/>
      <c r="D21" s="14"/>
      <c r="E21" s="13"/>
      <c r="F21" s="15"/>
      <c r="G21" s="15"/>
      <c r="H21" s="15"/>
      <c r="I21" s="15"/>
      <c r="J21" s="15"/>
      <c r="K21" s="15"/>
      <c r="L21" s="15"/>
      <c r="M21" s="15"/>
      <c r="N21" s="15"/>
      <c r="O21" s="16"/>
      <c r="P21" s="17"/>
      <c r="Q21" s="18"/>
    </row>
    <row r="22" spans="1:17" ht="32.25" customHeight="1" x14ac:dyDescent="0.15">
      <c r="A22" s="34">
        <f t="shared" si="0"/>
        <v>45156</v>
      </c>
      <c r="B22" s="32" t="str">
        <f t="shared" si="1"/>
        <v>金</v>
      </c>
      <c r="C22" s="29"/>
      <c r="D22" s="14"/>
      <c r="E22" s="13"/>
      <c r="F22" s="15"/>
      <c r="G22" s="15"/>
      <c r="H22" s="15"/>
      <c r="I22" s="15"/>
      <c r="J22" s="15"/>
      <c r="K22" s="15"/>
      <c r="L22" s="15"/>
      <c r="M22" s="15"/>
      <c r="N22" s="15"/>
      <c r="O22" s="16"/>
      <c r="P22" s="17"/>
      <c r="Q22" s="18"/>
    </row>
    <row r="23" spans="1:17" ht="32.25" customHeight="1" x14ac:dyDescent="0.15">
      <c r="A23" s="34">
        <f t="shared" si="0"/>
        <v>45157</v>
      </c>
      <c r="B23" s="32" t="str">
        <f t="shared" si="1"/>
        <v>土</v>
      </c>
      <c r="C23" s="29"/>
      <c r="D23" s="14"/>
      <c r="E23" s="13"/>
      <c r="F23" s="15"/>
      <c r="G23" s="15"/>
      <c r="H23" s="15"/>
      <c r="I23" s="15"/>
      <c r="J23" s="15"/>
      <c r="K23" s="15"/>
      <c r="L23" s="15"/>
      <c r="M23" s="15"/>
      <c r="N23" s="15"/>
      <c r="O23" s="16"/>
      <c r="P23" s="17"/>
      <c r="Q23" s="18"/>
    </row>
    <row r="24" spans="1:17" ht="32.25" customHeight="1" x14ac:dyDescent="0.15">
      <c r="A24" s="34">
        <f t="shared" si="0"/>
        <v>45158</v>
      </c>
      <c r="B24" s="32" t="str">
        <f t="shared" si="1"/>
        <v>日</v>
      </c>
      <c r="C24" s="29"/>
      <c r="D24" s="14"/>
      <c r="E24" s="13"/>
      <c r="F24" s="15"/>
      <c r="G24" s="15"/>
      <c r="H24" s="15"/>
      <c r="I24" s="15"/>
      <c r="J24" s="15"/>
      <c r="K24" s="15"/>
      <c r="L24" s="15"/>
      <c r="M24" s="15"/>
      <c r="N24" s="15"/>
      <c r="O24" s="16"/>
      <c r="P24" s="17"/>
      <c r="Q24" s="18"/>
    </row>
    <row r="25" spans="1:17" ht="32.25" customHeight="1" x14ac:dyDescent="0.15">
      <c r="A25" s="34">
        <f t="shared" si="0"/>
        <v>45159</v>
      </c>
      <c r="B25" s="32" t="str">
        <f t="shared" si="1"/>
        <v>月</v>
      </c>
      <c r="C25" s="29"/>
      <c r="D25" s="14"/>
      <c r="E25" s="13"/>
      <c r="F25" s="15"/>
      <c r="G25" s="15"/>
      <c r="H25" s="15"/>
      <c r="I25" s="15"/>
      <c r="J25" s="15"/>
      <c r="K25" s="15"/>
      <c r="L25" s="15"/>
      <c r="M25" s="15"/>
      <c r="N25" s="15"/>
      <c r="O25" s="16"/>
      <c r="P25" s="17"/>
      <c r="Q25" s="18"/>
    </row>
    <row r="26" spans="1:17" ht="32.25" customHeight="1" x14ac:dyDescent="0.15">
      <c r="A26" s="34">
        <f t="shared" si="0"/>
        <v>45160</v>
      </c>
      <c r="B26" s="32" t="str">
        <f t="shared" si="1"/>
        <v>火</v>
      </c>
      <c r="C26" s="29"/>
      <c r="D26" s="14"/>
      <c r="E26" s="13"/>
      <c r="F26" s="15"/>
      <c r="G26" s="15"/>
      <c r="H26" s="15"/>
      <c r="I26" s="15"/>
      <c r="J26" s="15"/>
      <c r="K26" s="15"/>
      <c r="L26" s="15"/>
      <c r="M26" s="15"/>
      <c r="N26" s="15"/>
      <c r="O26" s="16"/>
      <c r="P26" s="17"/>
      <c r="Q26" s="18"/>
    </row>
    <row r="27" spans="1:17" ht="32.25" customHeight="1" x14ac:dyDescent="0.15">
      <c r="A27" s="34">
        <f t="shared" si="0"/>
        <v>45161</v>
      </c>
      <c r="B27" s="32" t="str">
        <f t="shared" si="1"/>
        <v>水</v>
      </c>
      <c r="C27" s="29"/>
      <c r="D27" s="14"/>
      <c r="E27" s="13"/>
      <c r="F27" s="15"/>
      <c r="G27" s="15"/>
      <c r="H27" s="15"/>
      <c r="I27" s="15"/>
      <c r="J27" s="15"/>
      <c r="K27" s="15"/>
      <c r="L27" s="15"/>
      <c r="M27" s="15"/>
      <c r="N27" s="15"/>
      <c r="O27" s="16"/>
      <c r="P27" s="17"/>
      <c r="Q27" s="18"/>
    </row>
    <row r="28" spans="1:17" ht="32.25" customHeight="1" x14ac:dyDescent="0.15">
      <c r="A28" s="34">
        <f t="shared" si="0"/>
        <v>45162</v>
      </c>
      <c r="B28" s="32" t="str">
        <f t="shared" si="1"/>
        <v>木</v>
      </c>
      <c r="C28" s="29"/>
      <c r="D28" s="14"/>
      <c r="E28" s="13"/>
      <c r="F28" s="15"/>
      <c r="G28" s="15"/>
      <c r="H28" s="15"/>
      <c r="I28" s="15"/>
      <c r="J28" s="15"/>
      <c r="K28" s="15"/>
      <c r="L28" s="15"/>
      <c r="M28" s="15"/>
      <c r="N28" s="15"/>
      <c r="O28" s="16"/>
      <c r="P28" s="17"/>
      <c r="Q28" s="18"/>
    </row>
    <row r="29" spans="1:17" ht="32.25" customHeight="1" x14ac:dyDescent="0.15">
      <c r="A29" s="34">
        <f t="shared" si="0"/>
        <v>45163</v>
      </c>
      <c r="B29" s="32" t="str">
        <f t="shared" si="1"/>
        <v>金</v>
      </c>
      <c r="C29" s="29"/>
      <c r="D29" s="14"/>
      <c r="E29" s="13"/>
      <c r="F29" s="15"/>
      <c r="G29" s="15"/>
      <c r="H29" s="15"/>
      <c r="I29" s="15"/>
      <c r="J29" s="15"/>
      <c r="K29" s="15"/>
      <c r="L29" s="15"/>
      <c r="M29" s="15"/>
      <c r="N29" s="15"/>
      <c r="O29" s="16"/>
      <c r="P29" s="17"/>
      <c r="Q29" s="18"/>
    </row>
    <row r="30" spans="1:17" ht="32.25" customHeight="1" x14ac:dyDescent="0.15">
      <c r="A30" s="34">
        <f t="shared" si="0"/>
        <v>45164</v>
      </c>
      <c r="B30" s="32" t="str">
        <f t="shared" si="1"/>
        <v>土</v>
      </c>
      <c r="C30" s="29"/>
      <c r="D30" s="14"/>
      <c r="E30" s="13"/>
      <c r="F30" s="15"/>
      <c r="G30" s="15"/>
      <c r="H30" s="15"/>
      <c r="I30" s="15"/>
      <c r="J30" s="15"/>
      <c r="K30" s="15"/>
      <c r="L30" s="15"/>
      <c r="M30" s="15"/>
      <c r="N30" s="15"/>
      <c r="O30" s="16"/>
      <c r="P30" s="17"/>
      <c r="Q30" s="18"/>
    </row>
    <row r="31" spans="1:17" ht="32.25" customHeight="1" x14ac:dyDescent="0.15">
      <c r="A31" s="34">
        <f t="shared" si="0"/>
        <v>45165</v>
      </c>
      <c r="B31" s="32" t="str">
        <f t="shared" si="1"/>
        <v>日</v>
      </c>
      <c r="C31" s="29"/>
      <c r="D31" s="14"/>
      <c r="E31" s="13"/>
      <c r="F31" s="15"/>
      <c r="G31" s="15"/>
      <c r="H31" s="15"/>
      <c r="I31" s="15"/>
      <c r="J31" s="15"/>
      <c r="K31" s="15"/>
      <c r="L31" s="15"/>
      <c r="M31" s="15"/>
      <c r="N31" s="15"/>
      <c r="O31" s="16"/>
      <c r="P31" s="17"/>
      <c r="Q31" s="18"/>
    </row>
    <row r="32" spans="1:17" ht="32.25" customHeight="1" x14ac:dyDescent="0.15">
      <c r="A32" s="34">
        <f t="shared" si="0"/>
        <v>45166</v>
      </c>
      <c r="B32" s="32" t="str">
        <f t="shared" si="1"/>
        <v>月</v>
      </c>
      <c r="C32" s="29"/>
      <c r="D32" s="14"/>
      <c r="E32" s="13"/>
      <c r="F32" s="15"/>
      <c r="G32" s="15"/>
      <c r="H32" s="15"/>
      <c r="I32" s="15"/>
      <c r="J32" s="15"/>
      <c r="K32" s="15"/>
      <c r="L32" s="15"/>
      <c r="M32" s="15"/>
      <c r="N32" s="15"/>
      <c r="O32" s="16"/>
      <c r="P32" s="17"/>
      <c r="Q32" s="18"/>
    </row>
    <row r="33" spans="1:17" ht="32.25" customHeight="1" x14ac:dyDescent="0.15">
      <c r="A33" s="34">
        <f>IF(MONTH(A32)=MONTH(A32+1),A32+1,"")</f>
        <v>45167</v>
      </c>
      <c r="B33" s="32" t="str">
        <f>IF(A33="","",CHOOSE(WEEKDAY(A33),"日","月","火","水","木","金","土"))</f>
        <v>火</v>
      </c>
      <c r="C33" s="29"/>
      <c r="D33" s="14"/>
      <c r="E33" s="13"/>
      <c r="F33" s="15"/>
      <c r="G33" s="15"/>
      <c r="H33" s="15"/>
      <c r="I33" s="15"/>
      <c r="J33" s="15"/>
      <c r="K33" s="15"/>
      <c r="L33" s="15"/>
      <c r="M33" s="15"/>
      <c r="N33" s="15"/>
      <c r="O33" s="16"/>
      <c r="P33" s="17"/>
      <c r="Q33" s="18"/>
    </row>
    <row r="34" spans="1:17" ht="32.25" customHeight="1" x14ac:dyDescent="0.15">
      <c r="A34" s="34">
        <f>IF(A33="","",IF(MONTH(A33)=MONTH(A33+1),A33+1,""))</f>
        <v>45168</v>
      </c>
      <c r="B34" s="32" t="str">
        <f t="shared" ref="B34:B35" si="2">IF(A34="","",CHOOSE(WEEKDAY(A34),"日","月","火","水","木","金","土"))</f>
        <v>水</v>
      </c>
      <c r="C34" s="29"/>
      <c r="D34" s="14"/>
      <c r="E34" s="13"/>
      <c r="F34" s="15"/>
      <c r="G34" s="15"/>
      <c r="H34" s="15"/>
      <c r="I34" s="15"/>
      <c r="J34" s="15"/>
      <c r="K34" s="15"/>
      <c r="L34" s="15"/>
      <c r="M34" s="15"/>
      <c r="N34" s="15"/>
      <c r="O34" s="16"/>
      <c r="P34" s="17"/>
      <c r="Q34" s="18"/>
    </row>
    <row r="35" spans="1:17" ht="32.25" customHeight="1" x14ac:dyDescent="0.15">
      <c r="A35" s="35">
        <f>IF(A34="","",IF(MONTH(A34)=MONTH(A34+1),A34+1,""))</f>
        <v>45169</v>
      </c>
      <c r="B35" s="32" t="str">
        <f t="shared" si="2"/>
        <v>木</v>
      </c>
      <c r="C35" s="30"/>
      <c r="D35" s="20"/>
      <c r="E35" s="19"/>
      <c r="F35" s="21"/>
      <c r="G35" s="21"/>
      <c r="H35" s="21"/>
      <c r="I35" s="21"/>
      <c r="J35" s="21"/>
      <c r="K35" s="21"/>
      <c r="L35" s="21"/>
      <c r="M35" s="21"/>
      <c r="N35" s="21"/>
      <c r="O35" s="22"/>
      <c r="P35" s="23"/>
      <c r="Q35" s="24"/>
    </row>
    <row r="36" spans="1:17" ht="32.25" customHeight="1" x14ac:dyDescent="0.15">
      <c r="B36" s="39" t="s">
        <v>19</v>
      </c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</row>
    <row r="37" spans="1:17" ht="32.25" customHeight="1" x14ac:dyDescent="0.1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</sheetData>
  <mergeCells count="9">
    <mergeCell ref="B36:Q36"/>
    <mergeCell ref="A1:Q1"/>
    <mergeCell ref="A2:C2"/>
    <mergeCell ref="A3:A4"/>
    <mergeCell ref="B3:B4"/>
    <mergeCell ref="C3:D3"/>
    <mergeCell ref="E3:O3"/>
    <mergeCell ref="P3:P4"/>
    <mergeCell ref="Q3:Q4"/>
  </mergeCells>
  <phoneticPr fontId="1"/>
  <conditionalFormatting sqref="B5:B35">
    <cfRule type="cellIs" dxfId="15" priority="1" stopIfTrue="1" operator="equal">
      <formula>"土"</formula>
    </cfRule>
    <cfRule type="cellIs" dxfId="14" priority="2" stopIfTrue="1" operator="equal">
      <formula>"日"</formula>
    </cfRule>
  </conditionalFormatting>
  <conditionalFormatting sqref="A5:A35">
    <cfRule type="expression" dxfId="13" priority="3" stopIfTrue="1">
      <formula>WEEKDAY(A5)=7</formula>
    </cfRule>
    <cfRule type="expression" dxfId="12" priority="4" stopIfTrue="1">
      <formula>WEEKDAY(A5)=1</formula>
    </cfRule>
  </conditionalFormatting>
  <printOptions horizontalCentered="1"/>
  <pageMargins left="0.70866141732283472" right="0.19685039370078741" top="0.39370078740157483" bottom="0.59055118110236227" header="0.51181102362204722" footer="0.31496062992125984"/>
  <pageSetup paperSize="9"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Q37"/>
  <sheetViews>
    <sheetView zoomScaleNormal="100" zoomScaleSheetLayoutView="100" workbookViewId="0">
      <selection activeCell="H2" sqref="H2"/>
    </sheetView>
  </sheetViews>
  <sheetFormatPr defaultColWidth="9" defaultRowHeight="32.25" customHeight="1" x14ac:dyDescent="0.15"/>
  <cols>
    <col min="1" max="2" width="4.5" style="1" customWidth="1"/>
    <col min="3" max="4" width="8.375" style="25" customWidth="1"/>
    <col min="5" max="15" width="5.625" style="25" customWidth="1"/>
    <col min="16" max="16" width="8.5" style="25" customWidth="1"/>
    <col min="17" max="17" width="29.125" style="26" customWidth="1"/>
    <col min="18" max="16384" width="9" style="1"/>
  </cols>
  <sheetData>
    <row r="1" spans="1:17" ht="22.5" customHeight="1" x14ac:dyDescent="0.15">
      <c r="A1" s="41" t="s">
        <v>22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7" ht="22.5" customHeight="1" x14ac:dyDescent="0.15">
      <c r="A2" s="42">
        <v>45170</v>
      </c>
      <c r="B2" s="42"/>
      <c r="C2" s="42"/>
      <c r="D2" s="36" t="s">
        <v>20</v>
      </c>
      <c r="E2" s="1"/>
      <c r="F2" s="1"/>
      <c r="G2" s="1"/>
      <c r="H2" s="1" t="s">
        <v>21</v>
      </c>
      <c r="I2" s="1"/>
      <c r="J2" s="1"/>
      <c r="K2" s="1"/>
      <c r="L2" s="1"/>
      <c r="M2" s="1"/>
      <c r="N2" s="1"/>
      <c r="O2" s="1"/>
      <c r="P2" s="1"/>
      <c r="Q2" s="27"/>
    </row>
    <row r="3" spans="1:17" ht="21" customHeight="1" x14ac:dyDescent="0.15">
      <c r="A3" s="43" t="s">
        <v>17</v>
      </c>
      <c r="B3" s="44" t="s">
        <v>18</v>
      </c>
      <c r="C3" s="45" t="s">
        <v>0</v>
      </c>
      <c r="D3" s="46"/>
      <c r="E3" s="47" t="s">
        <v>1</v>
      </c>
      <c r="F3" s="45"/>
      <c r="G3" s="45"/>
      <c r="H3" s="45"/>
      <c r="I3" s="45"/>
      <c r="J3" s="45"/>
      <c r="K3" s="45"/>
      <c r="L3" s="45"/>
      <c r="M3" s="45"/>
      <c r="N3" s="45"/>
      <c r="O3" s="46"/>
      <c r="P3" s="48" t="s">
        <v>2</v>
      </c>
      <c r="Q3" s="50" t="s">
        <v>3</v>
      </c>
    </row>
    <row r="4" spans="1:17" ht="21" customHeight="1" x14ac:dyDescent="0.15">
      <c r="A4" s="43"/>
      <c r="B4" s="44"/>
      <c r="C4" s="28" t="s">
        <v>4</v>
      </c>
      <c r="D4" s="2" t="s">
        <v>5</v>
      </c>
      <c r="E4" s="3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5" t="s">
        <v>11</v>
      </c>
      <c r="K4" s="4" t="s">
        <v>12</v>
      </c>
      <c r="L4" s="4" t="s">
        <v>13</v>
      </c>
      <c r="M4" s="4" t="s">
        <v>14</v>
      </c>
      <c r="N4" s="5" t="s">
        <v>15</v>
      </c>
      <c r="O4" s="6" t="s">
        <v>16</v>
      </c>
      <c r="P4" s="49"/>
      <c r="Q4" s="51"/>
    </row>
    <row r="5" spans="1:17" ht="32.25" customHeight="1" x14ac:dyDescent="0.15">
      <c r="A5" s="33">
        <f>+A2</f>
        <v>45170</v>
      </c>
      <c r="B5" s="31" t="str">
        <f>CHOOSE(WEEKDAY(A5),"日","月","火","水","木","金","土")</f>
        <v>金</v>
      </c>
      <c r="D5" s="8"/>
      <c r="E5" s="7"/>
      <c r="F5" s="9"/>
      <c r="G5" s="9"/>
      <c r="H5" s="9"/>
      <c r="I5" s="9"/>
      <c r="J5" s="9"/>
      <c r="K5" s="9"/>
      <c r="L5" s="9"/>
      <c r="M5" s="9"/>
      <c r="N5" s="9"/>
      <c r="O5" s="10"/>
      <c r="P5" s="11"/>
      <c r="Q5" s="12"/>
    </row>
    <row r="6" spans="1:17" ht="32.25" customHeight="1" x14ac:dyDescent="0.15">
      <c r="A6" s="34">
        <f t="shared" ref="A6:A32" si="0">+A5+1</f>
        <v>45171</v>
      </c>
      <c r="B6" s="32" t="str">
        <f t="shared" ref="B6:B32" si="1">CHOOSE(WEEKDAY(A6),"日","月","火","水","木","金","土")</f>
        <v>土</v>
      </c>
      <c r="C6" s="29"/>
      <c r="D6" s="14"/>
      <c r="E6" s="13"/>
      <c r="F6" s="15"/>
      <c r="G6" s="15"/>
      <c r="H6" s="15"/>
      <c r="I6" s="15"/>
      <c r="J6" s="15"/>
      <c r="K6" s="15"/>
      <c r="L6" s="15"/>
      <c r="M6" s="15"/>
      <c r="N6" s="15"/>
      <c r="O6" s="16"/>
      <c r="P6" s="17"/>
      <c r="Q6" s="18"/>
    </row>
    <row r="7" spans="1:17" ht="32.25" customHeight="1" x14ac:dyDescent="0.15">
      <c r="A7" s="34">
        <f t="shared" si="0"/>
        <v>45172</v>
      </c>
      <c r="B7" s="32" t="str">
        <f t="shared" si="1"/>
        <v>日</v>
      </c>
      <c r="C7" s="29"/>
      <c r="D7" s="14"/>
      <c r="E7" s="13"/>
      <c r="F7" s="15"/>
      <c r="G7" s="15"/>
      <c r="H7" s="15"/>
      <c r="I7" s="15"/>
      <c r="J7" s="15"/>
      <c r="K7" s="15"/>
      <c r="L7" s="15"/>
      <c r="M7" s="15"/>
      <c r="N7" s="15"/>
      <c r="O7" s="16"/>
      <c r="P7" s="17"/>
      <c r="Q7" s="18"/>
    </row>
    <row r="8" spans="1:17" ht="32.25" customHeight="1" x14ac:dyDescent="0.15">
      <c r="A8" s="34">
        <f t="shared" si="0"/>
        <v>45173</v>
      </c>
      <c r="B8" s="32" t="str">
        <f t="shared" si="1"/>
        <v>月</v>
      </c>
      <c r="C8" s="29"/>
      <c r="D8" s="14"/>
      <c r="E8" s="13"/>
      <c r="F8" s="15"/>
      <c r="G8" s="15"/>
      <c r="H8" s="15"/>
      <c r="I8" s="15"/>
      <c r="J8" s="15"/>
      <c r="K8" s="15"/>
      <c r="L8" s="15"/>
      <c r="M8" s="15"/>
      <c r="N8" s="15"/>
      <c r="O8" s="16"/>
      <c r="P8" s="17"/>
      <c r="Q8" s="18"/>
    </row>
    <row r="9" spans="1:17" ht="32.25" customHeight="1" x14ac:dyDescent="0.15">
      <c r="A9" s="34">
        <f t="shared" si="0"/>
        <v>45174</v>
      </c>
      <c r="B9" s="32" t="str">
        <f t="shared" si="1"/>
        <v>火</v>
      </c>
      <c r="C9" s="29"/>
      <c r="D9" s="14"/>
      <c r="E9" s="13"/>
      <c r="F9" s="15"/>
      <c r="G9" s="15"/>
      <c r="H9" s="15"/>
      <c r="I9" s="15"/>
      <c r="J9" s="15"/>
      <c r="K9" s="15"/>
      <c r="L9" s="15"/>
      <c r="M9" s="15"/>
      <c r="N9" s="15"/>
      <c r="O9" s="16"/>
      <c r="P9" s="17"/>
      <c r="Q9" s="18"/>
    </row>
    <row r="10" spans="1:17" ht="32.25" customHeight="1" x14ac:dyDescent="0.15">
      <c r="A10" s="34">
        <f t="shared" si="0"/>
        <v>45175</v>
      </c>
      <c r="B10" s="32" t="str">
        <f t="shared" si="1"/>
        <v>水</v>
      </c>
      <c r="C10" s="29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6"/>
      <c r="P10" s="17"/>
      <c r="Q10" s="18"/>
    </row>
    <row r="11" spans="1:17" ht="32.25" customHeight="1" x14ac:dyDescent="0.15">
      <c r="A11" s="34">
        <f t="shared" si="0"/>
        <v>45176</v>
      </c>
      <c r="B11" s="32" t="str">
        <f t="shared" si="1"/>
        <v>木</v>
      </c>
      <c r="C11" s="29"/>
      <c r="D11" s="14"/>
      <c r="E11" s="13"/>
      <c r="F11" s="15"/>
      <c r="G11" s="15"/>
      <c r="H11" s="15"/>
      <c r="I11" s="15"/>
      <c r="J11" s="15"/>
      <c r="K11" s="15"/>
      <c r="L11" s="15"/>
      <c r="M11" s="15"/>
      <c r="N11" s="15"/>
      <c r="O11" s="16"/>
      <c r="P11" s="17"/>
      <c r="Q11" s="18"/>
    </row>
    <row r="12" spans="1:17" ht="32.25" customHeight="1" x14ac:dyDescent="0.15">
      <c r="A12" s="34">
        <f t="shared" si="0"/>
        <v>45177</v>
      </c>
      <c r="B12" s="32" t="str">
        <f t="shared" si="1"/>
        <v>金</v>
      </c>
      <c r="C12" s="29"/>
      <c r="D12" s="14"/>
      <c r="E12" s="13"/>
      <c r="F12" s="15"/>
      <c r="G12" s="15"/>
      <c r="H12" s="15"/>
      <c r="I12" s="15"/>
      <c r="J12" s="15"/>
      <c r="K12" s="15"/>
      <c r="L12" s="15"/>
      <c r="M12" s="15"/>
      <c r="N12" s="15"/>
      <c r="O12" s="16"/>
      <c r="P12" s="17"/>
      <c r="Q12" s="18"/>
    </row>
    <row r="13" spans="1:17" ht="32.25" customHeight="1" x14ac:dyDescent="0.15">
      <c r="A13" s="34">
        <f t="shared" si="0"/>
        <v>45178</v>
      </c>
      <c r="B13" s="32" t="str">
        <f t="shared" si="1"/>
        <v>土</v>
      </c>
      <c r="C13" s="29"/>
      <c r="D13" s="14"/>
      <c r="E13" s="13"/>
      <c r="F13" s="15"/>
      <c r="G13" s="15"/>
      <c r="H13" s="15"/>
      <c r="I13" s="15"/>
      <c r="J13" s="15"/>
      <c r="K13" s="15"/>
      <c r="L13" s="15"/>
      <c r="M13" s="15"/>
      <c r="N13" s="15"/>
      <c r="O13" s="16"/>
      <c r="P13" s="17"/>
      <c r="Q13" s="18"/>
    </row>
    <row r="14" spans="1:17" ht="32.25" customHeight="1" x14ac:dyDescent="0.15">
      <c r="A14" s="34">
        <f t="shared" si="0"/>
        <v>45179</v>
      </c>
      <c r="B14" s="32" t="str">
        <f t="shared" si="1"/>
        <v>日</v>
      </c>
      <c r="C14" s="29"/>
      <c r="D14" s="14"/>
      <c r="E14" s="13"/>
      <c r="F14" s="15"/>
      <c r="G14" s="15"/>
      <c r="H14" s="15"/>
      <c r="I14" s="15"/>
      <c r="J14" s="15"/>
      <c r="K14" s="15"/>
      <c r="L14" s="15"/>
      <c r="M14" s="15"/>
      <c r="N14" s="15"/>
      <c r="O14" s="16"/>
      <c r="P14" s="17"/>
      <c r="Q14" s="18"/>
    </row>
    <row r="15" spans="1:17" ht="32.25" customHeight="1" x14ac:dyDescent="0.15">
      <c r="A15" s="34">
        <f t="shared" si="0"/>
        <v>45180</v>
      </c>
      <c r="B15" s="32" t="str">
        <f t="shared" si="1"/>
        <v>月</v>
      </c>
      <c r="C15" s="29"/>
      <c r="D15" s="14"/>
      <c r="E15" s="13"/>
      <c r="F15" s="15"/>
      <c r="G15" s="15"/>
      <c r="H15" s="15"/>
      <c r="I15" s="15"/>
      <c r="J15" s="15"/>
      <c r="K15" s="15"/>
      <c r="L15" s="15"/>
      <c r="M15" s="15"/>
      <c r="N15" s="15"/>
      <c r="O15" s="16"/>
      <c r="P15" s="17"/>
      <c r="Q15" s="18"/>
    </row>
    <row r="16" spans="1:17" ht="32.25" customHeight="1" x14ac:dyDescent="0.15">
      <c r="A16" s="34">
        <f t="shared" si="0"/>
        <v>45181</v>
      </c>
      <c r="B16" s="32" t="str">
        <f t="shared" si="1"/>
        <v>火</v>
      </c>
      <c r="C16" s="29"/>
      <c r="D16" s="14"/>
      <c r="E16" s="13"/>
      <c r="F16" s="15"/>
      <c r="G16" s="15"/>
      <c r="H16" s="15"/>
      <c r="I16" s="15"/>
      <c r="J16" s="15"/>
      <c r="K16" s="15"/>
      <c r="L16" s="15"/>
      <c r="M16" s="15"/>
      <c r="N16" s="15"/>
      <c r="O16" s="16"/>
      <c r="P16" s="17"/>
      <c r="Q16" s="18"/>
    </row>
    <row r="17" spans="1:17" ht="32.25" customHeight="1" x14ac:dyDescent="0.15">
      <c r="A17" s="34">
        <f t="shared" si="0"/>
        <v>45182</v>
      </c>
      <c r="B17" s="32" t="str">
        <f t="shared" si="1"/>
        <v>水</v>
      </c>
      <c r="C17" s="29"/>
      <c r="D17" s="14"/>
      <c r="E17" s="13"/>
      <c r="F17" s="15"/>
      <c r="G17" s="15"/>
      <c r="H17" s="15"/>
      <c r="I17" s="15"/>
      <c r="J17" s="15"/>
      <c r="K17" s="15"/>
      <c r="L17" s="15"/>
      <c r="M17" s="15"/>
      <c r="N17" s="15"/>
      <c r="O17" s="16"/>
      <c r="P17" s="17"/>
      <c r="Q17" s="18"/>
    </row>
    <row r="18" spans="1:17" ht="32.25" customHeight="1" x14ac:dyDescent="0.15">
      <c r="A18" s="34">
        <f t="shared" si="0"/>
        <v>45183</v>
      </c>
      <c r="B18" s="32" t="str">
        <f t="shared" si="1"/>
        <v>木</v>
      </c>
      <c r="C18" s="29"/>
      <c r="D18" s="14"/>
      <c r="E18" s="13"/>
      <c r="F18" s="15"/>
      <c r="G18" s="15"/>
      <c r="H18" s="15"/>
      <c r="I18" s="15"/>
      <c r="J18" s="15"/>
      <c r="K18" s="15"/>
      <c r="L18" s="15"/>
      <c r="M18" s="15"/>
      <c r="N18" s="15"/>
      <c r="O18" s="16"/>
      <c r="P18" s="17"/>
      <c r="Q18" s="18"/>
    </row>
    <row r="19" spans="1:17" ht="32.25" customHeight="1" x14ac:dyDescent="0.15">
      <c r="A19" s="34">
        <f t="shared" si="0"/>
        <v>45184</v>
      </c>
      <c r="B19" s="32" t="str">
        <f t="shared" si="1"/>
        <v>金</v>
      </c>
      <c r="C19" s="29"/>
      <c r="D19" s="14"/>
      <c r="E19" s="13"/>
      <c r="F19" s="15"/>
      <c r="G19" s="15"/>
      <c r="H19" s="15"/>
      <c r="I19" s="15"/>
      <c r="J19" s="15"/>
      <c r="K19" s="15"/>
      <c r="L19" s="15"/>
      <c r="M19" s="15"/>
      <c r="N19" s="15"/>
      <c r="O19" s="16"/>
      <c r="P19" s="17"/>
      <c r="Q19" s="18"/>
    </row>
    <row r="20" spans="1:17" ht="32.25" customHeight="1" x14ac:dyDescent="0.15">
      <c r="A20" s="34">
        <f t="shared" si="0"/>
        <v>45185</v>
      </c>
      <c r="B20" s="32" t="str">
        <f t="shared" si="1"/>
        <v>土</v>
      </c>
      <c r="C20" s="29"/>
      <c r="D20" s="14"/>
      <c r="E20" s="13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7"/>
      <c r="Q20" s="18"/>
    </row>
    <row r="21" spans="1:17" ht="32.25" customHeight="1" x14ac:dyDescent="0.15">
      <c r="A21" s="34">
        <f t="shared" si="0"/>
        <v>45186</v>
      </c>
      <c r="B21" s="32" t="str">
        <f t="shared" si="1"/>
        <v>日</v>
      </c>
      <c r="C21" s="29"/>
      <c r="D21" s="14"/>
      <c r="E21" s="13"/>
      <c r="F21" s="15"/>
      <c r="G21" s="15"/>
      <c r="H21" s="15"/>
      <c r="I21" s="15"/>
      <c r="J21" s="15"/>
      <c r="K21" s="15"/>
      <c r="L21" s="15"/>
      <c r="M21" s="15"/>
      <c r="N21" s="15"/>
      <c r="O21" s="16"/>
      <c r="P21" s="17"/>
      <c r="Q21" s="18"/>
    </row>
    <row r="22" spans="1:17" ht="32.25" customHeight="1" x14ac:dyDescent="0.15">
      <c r="A22" s="37">
        <f t="shared" si="0"/>
        <v>45187</v>
      </c>
      <c r="B22" s="38" t="str">
        <f t="shared" si="1"/>
        <v>月</v>
      </c>
      <c r="C22" s="29"/>
      <c r="D22" s="14"/>
      <c r="E22" s="13"/>
      <c r="F22" s="15"/>
      <c r="G22" s="15"/>
      <c r="H22" s="15"/>
      <c r="I22" s="15"/>
      <c r="J22" s="15"/>
      <c r="K22" s="15"/>
      <c r="L22" s="15"/>
      <c r="M22" s="15"/>
      <c r="N22" s="15"/>
      <c r="O22" s="16"/>
      <c r="P22" s="17"/>
      <c r="Q22" s="18"/>
    </row>
    <row r="23" spans="1:17" ht="32.25" customHeight="1" x14ac:dyDescent="0.15">
      <c r="A23" s="34">
        <f t="shared" si="0"/>
        <v>45188</v>
      </c>
      <c r="B23" s="32" t="str">
        <f t="shared" si="1"/>
        <v>火</v>
      </c>
      <c r="C23" s="29"/>
      <c r="D23" s="14"/>
      <c r="E23" s="13"/>
      <c r="F23" s="15"/>
      <c r="G23" s="15"/>
      <c r="H23" s="15"/>
      <c r="I23" s="15"/>
      <c r="J23" s="15"/>
      <c r="K23" s="15"/>
      <c r="L23" s="15"/>
      <c r="M23" s="15"/>
      <c r="N23" s="15"/>
      <c r="O23" s="16"/>
      <c r="P23" s="17"/>
      <c r="Q23" s="18"/>
    </row>
    <row r="24" spans="1:17" ht="32.25" customHeight="1" x14ac:dyDescent="0.15">
      <c r="A24" s="34">
        <f t="shared" si="0"/>
        <v>45189</v>
      </c>
      <c r="B24" s="32" t="str">
        <f t="shared" si="1"/>
        <v>水</v>
      </c>
      <c r="C24" s="29"/>
      <c r="D24" s="14"/>
      <c r="E24" s="13"/>
      <c r="F24" s="15"/>
      <c r="G24" s="15"/>
      <c r="H24" s="15"/>
      <c r="I24" s="15"/>
      <c r="J24" s="15"/>
      <c r="K24" s="15"/>
      <c r="L24" s="15"/>
      <c r="M24" s="15"/>
      <c r="N24" s="15"/>
      <c r="O24" s="16"/>
      <c r="P24" s="17"/>
      <c r="Q24" s="18"/>
    </row>
    <row r="25" spans="1:17" ht="32.25" customHeight="1" x14ac:dyDescent="0.15">
      <c r="A25" s="34">
        <f t="shared" si="0"/>
        <v>45190</v>
      </c>
      <c r="B25" s="32" t="str">
        <f t="shared" si="1"/>
        <v>木</v>
      </c>
      <c r="C25" s="29"/>
      <c r="D25" s="14"/>
      <c r="E25" s="13"/>
      <c r="F25" s="15"/>
      <c r="G25" s="15"/>
      <c r="H25" s="15"/>
      <c r="I25" s="15"/>
      <c r="J25" s="15"/>
      <c r="K25" s="15"/>
      <c r="L25" s="15"/>
      <c r="M25" s="15"/>
      <c r="N25" s="15"/>
      <c r="O25" s="16"/>
      <c r="P25" s="17"/>
      <c r="Q25" s="18"/>
    </row>
    <row r="26" spans="1:17" ht="32.25" customHeight="1" x14ac:dyDescent="0.15">
      <c r="A26" s="34">
        <f t="shared" si="0"/>
        <v>45191</v>
      </c>
      <c r="B26" s="32" t="str">
        <f t="shared" si="1"/>
        <v>金</v>
      </c>
      <c r="C26" s="29"/>
      <c r="D26" s="14"/>
      <c r="E26" s="13"/>
      <c r="F26" s="15"/>
      <c r="G26" s="15"/>
      <c r="H26" s="15"/>
      <c r="I26" s="15"/>
      <c r="J26" s="15"/>
      <c r="K26" s="15"/>
      <c r="L26" s="15"/>
      <c r="M26" s="15"/>
      <c r="N26" s="15"/>
      <c r="O26" s="16"/>
      <c r="P26" s="17"/>
      <c r="Q26" s="18"/>
    </row>
    <row r="27" spans="1:17" ht="32.25" customHeight="1" x14ac:dyDescent="0.15">
      <c r="A27" s="37">
        <f t="shared" si="0"/>
        <v>45192</v>
      </c>
      <c r="B27" s="38" t="str">
        <f t="shared" si="1"/>
        <v>土</v>
      </c>
      <c r="C27" s="29"/>
      <c r="D27" s="14"/>
      <c r="E27" s="13"/>
      <c r="F27" s="15"/>
      <c r="G27" s="15"/>
      <c r="H27" s="15"/>
      <c r="I27" s="15"/>
      <c r="J27" s="15"/>
      <c r="K27" s="15"/>
      <c r="L27" s="15"/>
      <c r="M27" s="15"/>
      <c r="N27" s="15"/>
      <c r="O27" s="16"/>
      <c r="P27" s="17"/>
      <c r="Q27" s="18"/>
    </row>
    <row r="28" spans="1:17" ht="32.25" customHeight="1" x14ac:dyDescent="0.15">
      <c r="A28" s="34">
        <f t="shared" si="0"/>
        <v>45193</v>
      </c>
      <c r="B28" s="32" t="str">
        <f t="shared" si="1"/>
        <v>日</v>
      </c>
      <c r="C28" s="29"/>
      <c r="D28" s="14"/>
      <c r="E28" s="13"/>
      <c r="F28" s="15"/>
      <c r="G28" s="15"/>
      <c r="H28" s="15"/>
      <c r="I28" s="15"/>
      <c r="J28" s="15"/>
      <c r="K28" s="15"/>
      <c r="L28" s="15"/>
      <c r="M28" s="15"/>
      <c r="N28" s="15"/>
      <c r="O28" s="16"/>
      <c r="P28" s="17"/>
      <c r="Q28" s="18"/>
    </row>
    <row r="29" spans="1:17" ht="32.25" customHeight="1" x14ac:dyDescent="0.15">
      <c r="A29" s="34">
        <f t="shared" si="0"/>
        <v>45194</v>
      </c>
      <c r="B29" s="32" t="str">
        <f t="shared" si="1"/>
        <v>月</v>
      </c>
      <c r="C29" s="29"/>
      <c r="D29" s="14"/>
      <c r="E29" s="13"/>
      <c r="F29" s="15"/>
      <c r="G29" s="15"/>
      <c r="H29" s="15"/>
      <c r="I29" s="15"/>
      <c r="J29" s="15"/>
      <c r="K29" s="15"/>
      <c r="L29" s="15"/>
      <c r="M29" s="15"/>
      <c r="N29" s="15"/>
      <c r="O29" s="16"/>
      <c r="P29" s="17"/>
      <c r="Q29" s="18"/>
    </row>
    <row r="30" spans="1:17" ht="32.25" customHeight="1" x14ac:dyDescent="0.15">
      <c r="A30" s="34">
        <f t="shared" si="0"/>
        <v>45195</v>
      </c>
      <c r="B30" s="32" t="str">
        <f t="shared" si="1"/>
        <v>火</v>
      </c>
      <c r="C30" s="29"/>
      <c r="D30" s="14"/>
      <c r="E30" s="13"/>
      <c r="F30" s="15"/>
      <c r="G30" s="15"/>
      <c r="H30" s="15"/>
      <c r="I30" s="15"/>
      <c r="J30" s="15"/>
      <c r="K30" s="15"/>
      <c r="L30" s="15"/>
      <c r="M30" s="15"/>
      <c r="N30" s="15"/>
      <c r="O30" s="16"/>
      <c r="P30" s="17"/>
      <c r="Q30" s="18"/>
    </row>
    <row r="31" spans="1:17" ht="32.25" customHeight="1" x14ac:dyDescent="0.15">
      <c r="A31" s="34">
        <f t="shared" si="0"/>
        <v>45196</v>
      </c>
      <c r="B31" s="32" t="str">
        <f t="shared" si="1"/>
        <v>水</v>
      </c>
      <c r="C31" s="29"/>
      <c r="D31" s="14"/>
      <c r="E31" s="13"/>
      <c r="F31" s="15"/>
      <c r="G31" s="15"/>
      <c r="H31" s="15"/>
      <c r="I31" s="15"/>
      <c r="J31" s="15"/>
      <c r="K31" s="15"/>
      <c r="L31" s="15"/>
      <c r="M31" s="15"/>
      <c r="N31" s="15"/>
      <c r="O31" s="16"/>
      <c r="P31" s="17"/>
      <c r="Q31" s="18"/>
    </row>
    <row r="32" spans="1:17" ht="32.25" customHeight="1" x14ac:dyDescent="0.15">
      <c r="A32" s="34">
        <f t="shared" si="0"/>
        <v>45197</v>
      </c>
      <c r="B32" s="32" t="str">
        <f t="shared" si="1"/>
        <v>木</v>
      </c>
      <c r="C32" s="29"/>
      <c r="D32" s="14"/>
      <c r="E32" s="13"/>
      <c r="F32" s="15"/>
      <c r="G32" s="15"/>
      <c r="H32" s="15"/>
      <c r="I32" s="15"/>
      <c r="J32" s="15"/>
      <c r="K32" s="15"/>
      <c r="L32" s="15"/>
      <c r="M32" s="15"/>
      <c r="N32" s="15"/>
      <c r="O32" s="16"/>
      <c r="P32" s="17"/>
      <c r="Q32" s="18"/>
    </row>
    <row r="33" spans="1:17" ht="32.25" customHeight="1" x14ac:dyDescent="0.15">
      <c r="A33" s="34">
        <f>IF(MONTH(A32)=MONTH(A32+1),A32+1,"")</f>
        <v>45198</v>
      </c>
      <c r="B33" s="32" t="str">
        <f>IF(A33="","",CHOOSE(WEEKDAY(A33),"日","月","火","水","木","金","土"))</f>
        <v>金</v>
      </c>
      <c r="C33" s="29"/>
      <c r="D33" s="14"/>
      <c r="E33" s="13"/>
      <c r="F33" s="15"/>
      <c r="G33" s="15"/>
      <c r="H33" s="15"/>
      <c r="I33" s="15"/>
      <c r="J33" s="15"/>
      <c r="K33" s="15"/>
      <c r="L33" s="15"/>
      <c r="M33" s="15"/>
      <c r="N33" s="15"/>
      <c r="O33" s="16"/>
      <c r="P33" s="17"/>
      <c r="Q33" s="18"/>
    </row>
    <row r="34" spans="1:17" ht="32.25" customHeight="1" x14ac:dyDescent="0.15">
      <c r="A34" s="34">
        <f>IF(A33="","",IF(MONTH(A33)=MONTH(A33+1),A33+1,""))</f>
        <v>45199</v>
      </c>
      <c r="B34" s="32" t="str">
        <f t="shared" ref="B34:B35" si="2">IF(A34="","",CHOOSE(WEEKDAY(A34),"日","月","火","水","木","金","土"))</f>
        <v>土</v>
      </c>
      <c r="C34" s="29"/>
      <c r="D34" s="14"/>
      <c r="E34" s="13"/>
      <c r="F34" s="15"/>
      <c r="G34" s="15"/>
      <c r="H34" s="15"/>
      <c r="I34" s="15"/>
      <c r="J34" s="15"/>
      <c r="K34" s="15"/>
      <c r="L34" s="15"/>
      <c r="M34" s="15"/>
      <c r="N34" s="15"/>
      <c r="O34" s="16"/>
      <c r="P34" s="17"/>
      <c r="Q34" s="18"/>
    </row>
    <row r="35" spans="1:17" ht="32.25" customHeight="1" x14ac:dyDescent="0.15">
      <c r="A35" s="35" t="str">
        <f>IF(A34="","",IF(MONTH(A34)=MONTH(A34+1),A34+1,""))</f>
        <v/>
      </c>
      <c r="B35" s="32" t="str">
        <f t="shared" si="2"/>
        <v/>
      </c>
      <c r="C35" s="30"/>
      <c r="D35" s="20"/>
      <c r="E35" s="19"/>
      <c r="F35" s="21"/>
      <c r="G35" s="21"/>
      <c r="H35" s="21"/>
      <c r="I35" s="21"/>
      <c r="J35" s="21"/>
      <c r="K35" s="21"/>
      <c r="L35" s="21"/>
      <c r="M35" s="21"/>
      <c r="N35" s="21"/>
      <c r="O35" s="22"/>
      <c r="P35" s="23"/>
      <c r="Q35" s="24"/>
    </row>
    <row r="36" spans="1:17" ht="32.25" customHeight="1" x14ac:dyDescent="0.15">
      <c r="B36" s="39" t="s">
        <v>19</v>
      </c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</row>
    <row r="37" spans="1:17" ht="32.25" customHeight="1" x14ac:dyDescent="0.1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</sheetData>
  <mergeCells count="9">
    <mergeCell ref="B36:Q36"/>
    <mergeCell ref="A1:Q1"/>
    <mergeCell ref="A2:C2"/>
    <mergeCell ref="A3:A4"/>
    <mergeCell ref="B3:B4"/>
    <mergeCell ref="C3:D3"/>
    <mergeCell ref="E3:O3"/>
    <mergeCell ref="P3:P4"/>
    <mergeCell ref="Q3:Q4"/>
  </mergeCells>
  <phoneticPr fontId="1"/>
  <conditionalFormatting sqref="B5:B35">
    <cfRule type="cellIs" dxfId="11" priority="1" stopIfTrue="1" operator="equal">
      <formula>"土"</formula>
    </cfRule>
    <cfRule type="cellIs" dxfId="10" priority="2" stopIfTrue="1" operator="equal">
      <formula>"日"</formula>
    </cfRule>
  </conditionalFormatting>
  <conditionalFormatting sqref="A5:A35">
    <cfRule type="expression" dxfId="9" priority="3" stopIfTrue="1">
      <formula>WEEKDAY(A5)=7</formula>
    </cfRule>
    <cfRule type="expression" dxfId="8" priority="4" stopIfTrue="1">
      <formula>WEEKDAY(A5)=1</formula>
    </cfRule>
  </conditionalFormatting>
  <printOptions horizontalCentered="1"/>
  <pageMargins left="0.70866141732283472" right="0.19685039370078741" top="0.39370078740157483" bottom="0.59055118110236227" header="0.51181102362204722" footer="0.31496062992125984"/>
  <pageSetup paperSize="9"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Q37"/>
  <sheetViews>
    <sheetView zoomScaleNormal="100" zoomScaleSheetLayoutView="100" workbookViewId="0">
      <selection activeCell="H2" sqref="H2"/>
    </sheetView>
  </sheetViews>
  <sheetFormatPr defaultColWidth="9" defaultRowHeight="32.25" customHeight="1" x14ac:dyDescent="0.15"/>
  <cols>
    <col min="1" max="2" width="4.5" style="1" customWidth="1"/>
    <col min="3" max="4" width="8.375" style="25" customWidth="1"/>
    <col min="5" max="15" width="5.625" style="25" customWidth="1"/>
    <col min="16" max="16" width="8.5" style="25" customWidth="1"/>
    <col min="17" max="17" width="29.125" style="26" customWidth="1"/>
    <col min="18" max="16384" width="9" style="1"/>
  </cols>
  <sheetData>
    <row r="1" spans="1:17" ht="22.5" customHeight="1" x14ac:dyDescent="0.15">
      <c r="A1" s="41" t="s">
        <v>22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7" ht="22.5" customHeight="1" x14ac:dyDescent="0.15">
      <c r="A2" s="42">
        <v>45200</v>
      </c>
      <c r="B2" s="42"/>
      <c r="C2" s="42"/>
      <c r="D2" s="36" t="s">
        <v>20</v>
      </c>
      <c r="E2" s="1"/>
      <c r="F2" s="1"/>
      <c r="G2" s="1"/>
      <c r="H2" s="1" t="s">
        <v>21</v>
      </c>
      <c r="I2" s="1"/>
      <c r="J2" s="1"/>
      <c r="K2" s="1"/>
      <c r="L2" s="1"/>
      <c r="M2" s="1"/>
      <c r="N2" s="1"/>
      <c r="O2" s="1"/>
      <c r="P2" s="1"/>
      <c r="Q2" s="27"/>
    </row>
    <row r="3" spans="1:17" ht="21" customHeight="1" x14ac:dyDescent="0.15">
      <c r="A3" s="43" t="s">
        <v>17</v>
      </c>
      <c r="B3" s="44" t="s">
        <v>18</v>
      </c>
      <c r="C3" s="45" t="s">
        <v>0</v>
      </c>
      <c r="D3" s="46"/>
      <c r="E3" s="47" t="s">
        <v>1</v>
      </c>
      <c r="F3" s="45"/>
      <c r="G3" s="45"/>
      <c r="H3" s="45"/>
      <c r="I3" s="45"/>
      <c r="J3" s="45"/>
      <c r="K3" s="45"/>
      <c r="L3" s="45"/>
      <c r="M3" s="45"/>
      <c r="N3" s="45"/>
      <c r="O3" s="46"/>
      <c r="P3" s="48" t="s">
        <v>2</v>
      </c>
      <c r="Q3" s="50" t="s">
        <v>3</v>
      </c>
    </row>
    <row r="4" spans="1:17" ht="21" customHeight="1" x14ac:dyDescent="0.15">
      <c r="A4" s="43"/>
      <c r="B4" s="44"/>
      <c r="C4" s="28" t="s">
        <v>4</v>
      </c>
      <c r="D4" s="2" t="s">
        <v>5</v>
      </c>
      <c r="E4" s="3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5" t="s">
        <v>11</v>
      </c>
      <c r="K4" s="4" t="s">
        <v>12</v>
      </c>
      <c r="L4" s="4" t="s">
        <v>13</v>
      </c>
      <c r="M4" s="4" t="s">
        <v>14</v>
      </c>
      <c r="N4" s="5" t="s">
        <v>15</v>
      </c>
      <c r="O4" s="6" t="s">
        <v>16</v>
      </c>
      <c r="P4" s="49"/>
      <c r="Q4" s="51"/>
    </row>
    <row r="5" spans="1:17" ht="32.25" customHeight="1" x14ac:dyDescent="0.15">
      <c r="A5" s="33">
        <f>+A2</f>
        <v>45200</v>
      </c>
      <c r="B5" s="31" t="str">
        <f>CHOOSE(WEEKDAY(A5),"日","月","火","水","木","金","土")</f>
        <v>日</v>
      </c>
      <c r="D5" s="8"/>
      <c r="E5" s="7"/>
      <c r="F5" s="9"/>
      <c r="G5" s="9"/>
      <c r="H5" s="9"/>
      <c r="I5" s="9"/>
      <c r="J5" s="9"/>
      <c r="K5" s="9"/>
      <c r="L5" s="9"/>
      <c r="M5" s="9"/>
      <c r="N5" s="9"/>
      <c r="O5" s="10"/>
      <c r="P5" s="11"/>
      <c r="Q5" s="12"/>
    </row>
    <row r="6" spans="1:17" ht="32.25" customHeight="1" x14ac:dyDescent="0.15">
      <c r="A6" s="34">
        <f t="shared" ref="A6:A32" si="0">+A5+1</f>
        <v>45201</v>
      </c>
      <c r="B6" s="32" t="str">
        <f t="shared" ref="B6:B32" si="1">CHOOSE(WEEKDAY(A6),"日","月","火","水","木","金","土")</f>
        <v>月</v>
      </c>
      <c r="C6" s="29"/>
      <c r="D6" s="14"/>
      <c r="E6" s="13"/>
      <c r="F6" s="15"/>
      <c r="G6" s="15"/>
      <c r="H6" s="15"/>
      <c r="I6" s="15"/>
      <c r="J6" s="15"/>
      <c r="K6" s="15"/>
      <c r="L6" s="15"/>
      <c r="M6" s="15"/>
      <c r="N6" s="15"/>
      <c r="O6" s="16"/>
      <c r="P6" s="17"/>
      <c r="Q6" s="18"/>
    </row>
    <row r="7" spans="1:17" ht="32.25" customHeight="1" x14ac:dyDescent="0.15">
      <c r="A7" s="34">
        <f t="shared" si="0"/>
        <v>45202</v>
      </c>
      <c r="B7" s="32" t="str">
        <f t="shared" si="1"/>
        <v>火</v>
      </c>
      <c r="C7" s="29"/>
      <c r="D7" s="14"/>
      <c r="E7" s="13"/>
      <c r="F7" s="15"/>
      <c r="G7" s="15"/>
      <c r="H7" s="15"/>
      <c r="I7" s="15"/>
      <c r="J7" s="15"/>
      <c r="K7" s="15"/>
      <c r="L7" s="15"/>
      <c r="M7" s="15"/>
      <c r="N7" s="15"/>
      <c r="O7" s="16"/>
      <c r="P7" s="17"/>
      <c r="Q7" s="18"/>
    </row>
    <row r="8" spans="1:17" ht="32.25" customHeight="1" x14ac:dyDescent="0.15">
      <c r="A8" s="34">
        <f t="shared" si="0"/>
        <v>45203</v>
      </c>
      <c r="B8" s="32" t="str">
        <f t="shared" si="1"/>
        <v>水</v>
      </c>
      <c r="C8" s="29"/>
      <c r="D8" s="14"/>
      <c r="E8" s="13"/>
      <c r="F8" s="15"/>
      <c r="G8" s="15"/>
      <c r="H8" s="15"/>
      <c r="I8" s="15"/>
      <c r="J8" s="15"/>
      <c r="K8" s="15"/>
      <c r="L8" s="15"/>
      <c r="M8" s="15"/>
      <c r="N8" s="15"/>
      <c r="O8" s="16"/>
      <c r="P8" s="17"/>
      <c r="Q8" s="18"/>
    </row>
    <row r="9" spans="1:17" ht="32.25" customHeight="1" x14ac:dyDescent="0.15">
      <c r="A9" s="34">
        <f t="shared" si="0"/>
        <v>45204</v>
      </c>
      <c r="B9" s="32" t="str">
        <f t="shared" si="1"/>
        <v>木</v>
      </c>
      <c r="C9" s="29"/>
      <c r="D9" s="14"/>
      <c r="E9" s="13"/>
      <c r="F9" s="15"/>
      <c r="G9" s="15"/>
      <c r="H9" s="15"/>
      <c r="I9" s="15"/>
      <c r="J9" s="15"/>
      <c r="K9" s="15"/>
      <c r="L9" s="15"/>
      <c r="M9" s="15"/>
      <c r="N9" s="15"/>
      <c r="O9" s="16"/>
      <c r="P9" s="17"/>
      <c r="Q9" s="18"/>
    </row>
    <row r="10" spans="1:17" ht="32.25" customHeight="1" x14ac:dyDescent="0.15">
      <c r="A10" s="34">
        <f t="shared" si="0"/>
        <v>45205</v>
      </c>
      <c r="B10" s="32" t="str">
        <f t="shared" si="1"/>
        <v>金</v>
      </c>
      <c r="C10" s="29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6"/>
      <c r="P10" s="17"/>
      <c r="Q10" s="18"/>
    </row>
    <row r="11" spans="1:17" ht="32.25" customHeight="1" x14ac:dyDescent="0.15">
      <c r="A11" s="34">
        <f t="shared" si="0"/>
        <v>45206</v>
      </c>
      <c r="B11" s="32" t="str">
        <f t="shared" si="1"/>
        <v>土</v>
      </c>
      <c r="C11" s="29"/>
      <c r="D11" s="14"/>
      <c r="E11" s="13"/>
      <c r="F11" s="15"/>
      <c r="G11" s="15"/>
      <c r="H11" s="15"/>
      <c r="I11" s="15"/>
      <c r="J11" s="15"/>
      <c r="K11" s="15"/>
      <c r="L11" s="15"/>
      <c r="M11" s="15"/>
      <c r="N11" s="15"/>
      <c r="O11" s="16"/>
      <c r="P11" s="17"/>
      <c r="Q11" s="18"/>
    </row>
    <row r="12" spans="1:17" ht="32.25" customHeight="1" x14ac:dyDescent="0.15">
      <c r="A12" s="34">
        <f t="shared" si="0"/>
        <v>45207</v>
      </c>
      <c r="B12" s="32" t="str">
        <f t="shared" si="1"/>
        <v>日</v>
      </c>
      <c r="C12" s="29"/>
      <c r="D12" s="14"/>
      <c r="E12" s="13"/>
      <c r="F12" s="15"/>
      <c r="G12" s="15"/>
      <c r="H12" s="15"/>
      <c r="I12" s="15"/>
      <c r="J12" s="15"/>
      <c r="K12" s="15"/>
      <c r="L12" s="15"/>
      <c r="M12" s="15"/>
      <c r="N12" s="15"/>
      <c r="O12" s="16"/>
      <c r="P12" s="17"/>
      <c r="Q12" s="18"/>
    </row>
    <row r="13" spans="1:17" ht="32.25" customHeight="1" x14ac:dyDescent="0.15">
      <c r="A13" s="37">
        <f t="shared" si="0"/>
        <v>45208</v>
      </c>
      <c r="B13" s="38" t="str">
        <f t="shared" si="1"/>
        <v>月</v>
      </c>
      <c r="C13" s="29"/>
      <c r="D13" s="14"/>
      <c r="E13" s="13"/>
      <c r="F13" s="15"/>
      <c r="G13" s="15"/>
      <c r="H13" s="15"/>
      <c r="I13" s="15"/>
      <c r="J13" s="15"/>
      <c r="K13" s="15"/>
      <c r="L13" s="15"/>
      <c r="M13" s="15"/>
      <c r="N13" s="15"/>
      <c r="O13" s="16"/>
      <c r="P13" s="17"/>
      <c r="Q13" s="18"/>
    </row>
    <row r="14" spans="1:17" ht="32.25" customHeight="1" x14ac:dyDescent="0.15">
      <c r="A14" s="34">
        <f t="shared" si="0"/>
        <v>45209</v>
      </c>
      <c r="B14" s="32" t="str">
        <f t="shared" si="1"/>
        <v>火</v>
      </c>
      <c r="C14" s="29"/>
      <c r="D14" s="14"/>
      <c r="E14" s="13"/>
      <c r="F14" s="15"/>
      <c r="G14" s="15"/>
      <c r="H14" s="15"/>
      <c r="I14" s="15"/>
      <c r="J14" s="15"/>
      <c r="K14" s="15"/>
      <c r="L14" s="15"/>
      <c r="M14" s="15"/>
      <c r="N14" s="15"/>
      <c r="O14" s="16"/>
      <c r="P14" s="17"/>
      <c r="Q14" s="18"/>
    </row>
    <row r="15" spans="1:17" ht="32.25" customHeight="1" x14ac:dyDescent="0.15">
      <c r="A15" s="34">
        <f t="shared" si="0"/>
        <v>45210</v>
      </c>
      <c r="B15" s="32" t="str">
        <f t="shared" si="1"/>
        <v>水</v>
      </c>
      <c r="C15" s="29"/>
      <c r="D15" s="14"/>
      <c r="E15" s="13"/>
      <c r="F15" s="15"/>
      <c r="G15" s="15"/>
      <c r="H15" s="15"/>
      <c r="I15" s="15"/>
      <c r="J15" s="15"/>
      <c r="K15" s="15"/>
      <c r="L15" s="15"/>
      <c r="M15" s="15"/>
      <c r="N15" s="15"/>
      <c r="O15" s="16"/>
      <c r="P15" s="17"/>
      <c r="Q15" s="18"/>
    </row>
    <row r="16" spans="1:17" ht="32.25" customHeight="1" x14ac:dyDescent="0.15">
      <c r="A16" s="34">
        <f t="shared" si="0"/>
        <v>45211</v>
      </c>
      <c r="B16" s="32" t="str">
        <f t="shared" si="1"/>
        <v>木</v>
      </c>
      <c r="C16" s="29"/>
      <c r="D16" s="14"/>
      <c r="E16" s="13"/>
      <c r="F16" s="15"/>
      <c r="G16" s="15"/>
      <c r="H16" s="15"/>
      <c r="I16" s="15"/>
      <c r="J16" s="15"/>
      <c r="K16" s="15"/>
      <c r="L16" s="15"/>
      <c r="M16" s="15"/>
      <c r="N16" s="15"/>
      <c r="O16" s="16"/>
      <c r="P16" s="17"/>
      <c r="Q16" s="18"/>
    </row>
    <row r="17" spans="1:17" ht="32.25" customHeight="1" x14ac:dyDescent="0.15">
      <c r="A17" s="34">
        <f t="shared" si="0"/>
        <v>45212</v>
      </c>
      <c r="B17" s="32" t="str">
        <f t="shared" si="1"/>
        <v>金</v>
      </c>
      <c r="C17" s="29"/>
      <c r="D17" s="14"/>
      <c r="E17" s="13"/>
      <c r="F17" s="15"/>
      <c r="G17" s="15"/>
      <c r="H17" s="15"/>
      <c r="I17" s="15"/>
      <c r="J17" s="15"/>
      <c r="K17" s="15"/>
      <c r="L17" s="15"/>
      <c r="M17" s="15"/>
      <c r="N17" s="15"/>
      <c r="O17" s="16"/>
      <c r="P17" s="17"/>
      <c r="Q17" s="18"/>
    </row>
    <row r="18" spans="1:17" ht="32.25" customHeight="1" x14ac:dyDescent="0.15">
      <c r="A18" s="34">
        <f t="shared" si="0"/>
        <v>45213</v>
      </c>
      <c r="B18" s="32" t="str">
        <f t="shared" si="1"/>
        <v>土</v>
      </c>
      <c r="C18" s="29"/>
      <c r="D18" s="14"/>
      <c r="E18" s="13"/>
      <c r="F18" s="15"/>
      <c r="G18" s="15"/>
      <c r="H18" s="15"/>
      <c r="I18" s="15"/>
      <c r="J18" s="15"/>
      <c r="K18" s="15"/>
      <c r="L18" s="15"/>
      <c r="M18" s="15"/>
      <c r="N18" s="15"/>
      <c r="O18" s="16"/>
      <c r="P18" s="17"/>
      <c r="Q18" s="18"/>
    </row>
    <row r="19" spans="1:17" ht="32.25" customHeight="1" x14ac:dyDescent="0.15">
      <c r="A19" s="34">
        <f t="shared" si="0"/>
        <v>45214</v>
      </c>
      <c r="B19" s="32" t="str">
        <f t="shared" si="1"/>
        <v>日</v>
      </c>
      <c r="C19" s="29"/>
      <c r="D19" s="14"/>
      <c r="E19" s="13"/>
      <c r="F19" s="15"/>
      <c r="G19" s="15"/>
      <c r="H19" s="15"/>
      <c r="I19" s="15"/>
      <c r="J19" s="15"/>
      <c r="K19" s="15"/>
      <c r="L19" s="15"/>
      <c r="M19" s="15"/>
      <c r="N19" s="15"/>
      <c r="O19" s="16"/>
      <c r="P19" s="17"/>
      <c r="Q19" s="18"/>
    </row>
    <row r="20" spans="1:17" ht="32.25" customHeight="1" x14ac:dyDescent="0.15">
      <c r="A20" s="34">
        <f t="shared" si="0"/>
        <v>45215</v>
      </c>
      <c r="B20" s="32" t="str">
        <f t="shared" si="1"/>
        <v>月</v>
      </c>
      <c r="C20" s="29"/>
      <c r="D20" s="14"/>
      <c r="E20" s="13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7"/>
      <c r="Q20" s="18"/>
    </row>
    <row r="21" spans="1:17" ht="32.25" customHeight="1" x14ac:dyDescent="0.15">
      <c r="A21" s="34">
        <f t="shared" si="0"/>
        <v>45216</v>
      </c>
      <c r="B21" s="32" t="str">
        <f t="shared" si="1"/>
        <v>火</v>
      </c>
      <c r="C21" s="29"/>
      <c r="D21" s="14"/>
      <c r="E21" s="13"/>
      <c r="F21" s="15"/>
      <c r="G21" s="15"/>
      <c r="H21" s="15"/>
      <c r="I21" s="15"/>
      <c r="J21" s="15"/>
      <c r="K21" s="15"/>
      <c r="L21" s="15"/>
      <c r="M21" s="15"/>
      <c r="N21" s="15"/>
      <c r="O21" s="16"/>
      <c r="P21" s="17"/>
      <c r="Q21" s="18"/>
    </row>
    <row r="22" spans="1:17" ht="32.25" customHeight="1" x14ac:dyDescent="0.15">
      <c r="A22" s="34">
        <f t="shared" si="0"/>
        <v>45217</v>
      </c>
      <c r="B22" s="32" t="str">
        <f t="shared" si="1"/>
        <v>水</v>
      </c>
      <c r="C22" s="29"/>
      <c r="D22" s="14"/>
      <c r="E22" s="13"/>
      <c r="F22" s="15"/>
      <c r="G22" s="15"/>
      <c r="H22" s="15"/>
      <c r="I22" s="15"/>
      <c r="J22" s="15"/>
      <c r="K22" s="15"/>
      <c r="L22" s="15"/>
      <c r="M22" s="15"/>
      <c r="N22" s="15"/>
      <c r="O22" s="16"/>
      <c r="P22" s="17"/>
      <c r="Q22" s="18"/>
    </row>
    <row r="23" spans="1:17" ht="32.25" customHeight="1" x14ac:dyDescent="0.15">
      <c r="A23" s="34">
        <f t="shared" si="0"/>
        <v>45218</v>
      </c>
      <c r="B23" s="32" t="str">
        <f t="shared" si="1"/>
        <v>木</v>
      </c>
      <c r="C23" s="29"/>
      <c r="D23" s="14"/>
      <c r="E23" s="13"/>
      <c r="F23" s="15"/>
      <c r="G23" s="15"/>
      <c r="H23" s="15"/>
      <c r="I23" s="15"/>
      <c r="J23" s="15"/>
      <c r="K23" s="15"/>
      <c r="L23" s="15"/>
      <c r="M23" s="15"/>
      <c r="N23" s="15"/>
      <c r="O23" s="16"/>
      <c r="P23" s="17"/>
      <c r="Q23" s="18"/>
    </row>
    <row r="24" spans="1:17" ht="32.25" customHeight="1" x14ac:dyDescent="0.15">
      <c r="A24" s="34">
        <f t="shared" si="0"/>
        <v>45219</v>
      </c>
      <c r="B24" s="32" t="str">
        <f t="shared" si="1"/>
        <v>金</v>
      </c>
      <c r="C24" s="29"/>
      <c r="D24" s="14"/>
      <c r="E24" s="13"/>
      <c r="F24" s="15"/>
      <c r="G24" s="15"/>
      <c r="H24" s="15"/>
      <c r="I24" s="15"/>
      <c r="J24" s="15"/>
      <c r="K24" s="15"/>
      <c r="L24" s="15"/>
      <c r="M24" s="15"/>
      <c r="N24" s="15"/>
      <c r="O24" s="16"/>
      <c r="P24" s="17"/>
      <c r="Q24" s="18"/>
    </row>
    <row r="25" spans="1:17" ht="32.25" customHeight="1" x14ac:dyDescent="0.15">
      <c r="A25" s="34">
        <f t="shared" si="0"/>
        <v>45220</v>
      </c>
      <c r="B25" s="32" t="str">
        <f t="shared" si="1"/>
        <v>土</v>
      </c>
      <c r="C25" s="29"/>
      <c r="D25" s="14"/>
      <c r="E25" s="13"/>
      <c r="F25" s="15"/>
      <c r="G25" s="15"/>
      <c r="H25" s="15"/>
      <c r="I25" s="15"/>
      <c r="J25" s="15"/>
      <c r="K25" s="15"/>
      <c r="L25" s="15"/>
      <c r="M25" s="15"/>
      <c r="N25" s="15"/>
      <c r="O25" s="16"/>
      <c r="P25" s="17"/>
      <c r="Q25" s="18"/>
    </row>
    <row r="26" spans="1:17" ht="32.25" customHeight="1" x14ac:dyDescent="0.15">
      <c r="A26" s="34">
        <f t="shared" si="0"/>
        <v>45221</v>
      </c>
      <c r="B26" s="32" t="str">
        <f t="shared" si="1"/>
        <v>日</v>
      </c>
      <c r="C26" s="29"/>
      <c r="D26" s="14"/>
      <c r="E26" s="13"/>
      <c r="F26" s="15"/>
      <c r="G26" s="15"/>
      <c r="H26" s="15"/>
      <c r="I26" s="15"/>
      <c r="J26" s="15"/>
      <c r="K26" s="15"/>
      <c r="L26" s="15"/>
      <c r="M26" s="15"/>
      <c r="N26" s="15"/>
      <c r="O26" s="16"/>
      <c r="P26" s="17"/>
      <c r="Q26" s="18"/>
    </row>
    <row r="27" spans="1:17" ht="32.25" customHeight="1" x14ac:dyDescent="0.15">
      <c r="A27" s="34">
        <f t="shared" si="0"/>
        <v>45222</v>
      </c>
      <c r="B27" s="32" t="str">
        <f t="shared" si="1"/>
        <v>月</v>
      </c>
      <c r="C27" s="29"/>
      <c r="D27" s="14"/>
      <c r="E27" s="13"/>
      <c r="F27" s="15"/>
      <c r="G27" s="15"/>
      <c r="H27" s="15"/>
      <c r="I27" s="15"/>
      <c r="J27" s="15"/>
      <c r="K27" s="15"/>
      <c r="L27" s="15"/>
      <c r="M27" s="15"/>
      <c r="N27" s="15"/>
      <c r="O27" s="16"/>
      <c r="P27" s="17"/>
      <c r="Q27" s="18"/>
    </row>
    <row r="28" spans="1:17" ht="32.25" customHeight="1" x14ac:dyDescent="0.15">
      <c r="A28" s="34">
        <f t="shared" si="0"/>
        <v>45223</v>
      </c>
      <c r="B28" s="32" t="str">
        <f t="shared" si="1"/>
        <v>火</v>
      </c>
      <c r="C28" s="29"/>
      <c r="D28" s="14"/>
      <c r="E28" s="13"/>
      <c r="F28" s="15"/>
      <c r="G28" s="15"/>
      <c r="H28" s="15"/>
      <c r="I28" s="15"/>
      <c r="J28" s="15"/>
      <c r="K28" s="15"/>
      <c r="L28" s="15"/>
      <c r="M28" s="15"/>
      <c r="N28" s="15"/>
      <c r="O28" s="16"/>
      <c r="P28" s="17"/>
      <c r="Q28" s="18"/>
    </row>
    <row r="29" spans="1:17" ht="32.25" customHeight="1" x14ac:dyDescent="0.15">
      <c r="A29" s="34">
        <f t="shared" si="0"/>
        <v>45224</v>
      </c>
      <c r="B29" s="32" t="str">
        <f t="shared" si="1"/>
        <v>水</v>
      </c>
      <c r="C29" s="29"/>
      <c r="D29" s="14"/>
      <c r="E29" s="13"/>
      <c r="F29" s="15"/>
      <c r="G29" s="15"/>
      <c r="H29" s="15"/>
      <c r="I29" s="15"/>
      <c r="J29" s="15"/>
      <c r="K29" s="15"/>
      <c r="L29" s="15"/>
      <c r="M29" s="15"/>
      <c r="N29" s="15"/>
      <c r="O29" s="16"/>
      <c r="P29" s="17"/>
      <c r="Q29" s="18"/>
    </row>
    <row r="30" spans="1:17" ht="32.25" customHeight="1" x14ac:dyDescent="0.15">
      <c r="A30" s="34">
        <f t="shared" si="0"/>
        <v>45225</v>
      </c>
      <c r="B30" s="32" t="str">
        <f t="shared" si="1"/>
        <v>木</v>
      </c>
      <c r="C30" s="29"/>
      <c r="D30" s="14"/>
      <c r="E30" s="13"/>
      <c r="F30" s="15"/>
      <c r="G30" s="15"/>
      <c r="H30" s="15"/>
      <c r="I30" s="15"/>
      <c r="J30" s="15"/>
      <c r="K30" s="15"/>
      <c r="L30" s="15"/>
      <c r="M30" s="15"/>
      <c r="N30" s="15"/>
      <c r="O30" s="16"/>
      <c r="P30" s="17"/>
      <c r="Q30" s="18"/>
    </row>
    <row r="31" spans="1:17" ht="32.25" customHeight="1" x14ac:dyDescent="0.15">
      <c r="A31" s="34">
        <f t="shared" si="0"/>
        <v>45226</v>
      </c>
      <c r="B31" s="32" t="str">
        <f t="shared" si="1"/>
        <v>金</v>
      </c>
      <c r="C31" s="29"/>
      <c r="D31" s="14"/>
      <c r="E31" s="13"/>
      <c r="F31" s="15"/>
      <c r="G31" s="15"/>
      <c r="H31" s="15"/>
      <c r="I31" s="15"/>
      <c r="J31" s="15"/>
      <c r="K31" s="15"/>
      <c r="L31" s="15"/>
      <c r="M31" s="15"/>
      <c r="N31" s="15"/>
      <c r="O31" s="16"/>
      <c r="P31" s="17"/>
      <c r="Q31" s="18"/>
    </row>
    <row r="32" spans="1:17" ht="32.25" customHeight="1" x14ac:dyDescent="0.15">
      <c r="A32" s="34">
        <f t="shared" si="0"/>
        <v>45227</v>
      </c>
      <c r="B32" s="32" t="str">
        <f t="shared" si="1"/>
        <v>土</v>
      </c>
      <c r="C32" s="29"/>
      <c r="D32" s="14"/>
      <c r="E32" s="13"/>
      <c r="F32" s="15"/>
      <c r="G32" s="15"/>
      <c r="H32" s="15"/>
      <c r="I32" s="15"/>
      <c r="J32" s="15"/>
      <c r="K32" s="15"/>
      <c r="L32" s="15"/>
      <c r="M32" s="15"/>
      <c r="N32" s="15"/>
      <c r="O32" s="16"/>
      <c r="P32" s="17"/>
      <c r="Q32" s="18"/>
    </row>
    <row r="33" spans="1:17" ht="32.25" customHeight="1" x14ac:dyDescent="0.15">
      <c r="A33" s="34">
        <f>IF(MONTH(A32)=MONTH(A32+1),A32+1,"")</f>
        <v>45228</v>
      </c>
      <c r="B33" s="32" t="str">
        <f>IF(A33="","",CHOOSE(WEEKDAY(A33),"日","月","火","水","木","金","土"))</f>
        <v>日</v>
      </c>
      <c r="C33" s="29"/>
      <c r="D33" s="14"/>
      <c r="E33" s="13"/>
      <c r="F33" s="15"/>
      <c r="G33" s="15"/>
      <c r="H33" s="15"/>
      <c r="I33" s="15"/>
      <c r="J33" s="15"/>
      <c r="K33" s="15"/>
      <c r="L33" s="15"/>
      <c r="M33" s="15"/>
      <c r="N33" s="15"/>
      <c r="O33" s="16"/>
      <c r="P33" s="17"/>
      <c r="Q33" s="18"/>
    </row>
    <row r="34" spans="1:17" ht="32.25" customHeight="1" x14ac:dyDescent="0.15">
      <c r="A34" s="34">
        <f>IF(A33="","",IF(MONTH(A33)=MONTH(A33+1),A33+1,""))</f>
        <v>45229</v>
      </c>
      <c r="B34" s="32" t="str">
        <f t="shared" ref="B34:B35" si="2">IF(A34="","",CHOOSE(WEEKDAY(A34),"日","月","火","水","木","金","土"))</f>
        <v>月</v>
      </c>
      <c r="C34" s="29"/>
      <c r="D34" s="14"/>
      <c r="E34" s="13"/>
      <c r="F34" s="15"/>
      <c r="G34" s="15"/>
      <c r="H34" s="15"/>
      <c r="I34" s="15"/>
      <c r="J34" s="15"/>
      <c r="K34" s="15"/>
      <c r="L34" s="15"/>
      <c r="M34" s="15"/>
      <c r="N34" s="15"/>
      <c r="O34" s="16"/>
      <c r="P34" s="17"/>
      <c r="Q34" s="18"/>
    </row>
    <row r="35" spans="1:17" ht="32.25" customHeight="1" x14ac:dyDescent="0.15">
      <c r="A35" s="35">
        <f>IF(A34="","",IF(MONTH(A34)=MONTH(A34+1),A34+1,""))</f>
        <v>45230</v>
      </c>
      <c r="B35" s="32" t="str">
        <f t="shared" si="2"/>
        <v>火</v>
      </c>
      <c r="C35" s="30"/>
      <c r="D35" s="20"/>
      <c r="E35" s="19"/>
      <c r="F35" s="21"/>
      <c r="G35" s="21"/>
      <c r="H35" s="21"/>
      <c r="I35" s="21"/>
      <c r="J35" s="21"/>
      <c r="K35" s="21"/>
      <c r="L35" s="21"/>
      <c r="M35" s="21"/>
      <c r="N35" s="21"/>
      <c r="O35" s="22"/>
      <c r="P35" s="23"/>
      <c r="Q35" s="24"/>
    </row>
    <row r="36" spans="1:17" ht="32.25" customHeight="1" x14ac:dyDescent="0.15">
      <c r="B36" s="39" t="s">
        <v>19</v>
      </c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</row>
    <row r="37" spans="1:17" ht="32.25" customHeight="1" x14ac:dyDescent="0.1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</sheetData>
  <mergeCells count="9">
    <mergeCell ref="B36:Q36"/>
    <mergeCell ref="A1:Q1"/>
    <mergeCell ref="A2:C2"/>
    <mergeCell ref="A3:A4"/>
    <mergeCell ref="B3:B4"/>
    <mergeCell ref="C3:D3"/>
    <mergeCell ref="E3:O3"/>
    <mergeCell ref="P3:P4"/>
    <mergeCell ref="Q3:Q4"/>
  </mergeCells>
  <phoneticPr fontId="1"/>
  <conditionalFormatting sqref="B5:B35">
    <cfRule type="cellIs" dxfId="7" priority="1" stopIfTrue="1" operator="equal">
      <formula>"土"</formula>
    </cfRule>
    <cfRule type="cellIs" dxfId="6" priority="2" stopIfTrue="1" operator="equal">
      <formula>"日"</formula>
    </cfRule>
  </conditionalFormatting>
  <conditionalFormatting sqref="A5:A35">
    <cfRule type="expression" dxfId="5" priority="3" stopIfTrue="1">
      <formula>WEEKDAY(A5)=7</formula>
    </cfRule>
    <cfRule type="expression" dxfId="4" priority="4" stopIfTrue="1">
      <formula>WEEKDAY(A5)=1</formula>
    </cfRule>
  </conditionalFormatting>
  <printOptions horizontalCentered="1"/>
  <pageMargins left="0.70866141732283472" right="0.19685039370078741" top="0.39370078740157483" bottom="0.59055118110236227" header="0.51181102362204722" footer="0.31496062992125984"/>
  <pageSetup paperSize="9" scale="7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Q37"/>
  <sheetViews>
    <sheetView zoomScaleNormal="100" zoomScaleSheetLayoutView="100" workbookViewId="0">
      <selection activeCell="H2" sqref="H2"/>
    </sheetView>
  </sheetViews>
  <sheetFormatPr defaultColWidth="9" defaultRowHeight="32.25" customHeight="1" x14ac:dyDescent="0.15"/>
  <cols>
    <col min="1" max="2" width="4.5" style="1" customWidth="1"/>
    <col min="3" max="4" width="8.375" style="25" customWidth="1"/>
    <col min="5" max="15" width="5.625" style="25" customWidth="1"/>
    <col min="16" max="16" width="8.5" style="25" customWidth="1"/>
    <col min="17" max="17" width="29.125" style="26" customWidth="1"/>
    <col min="18" max="16384" width="9" style="1"/>
  </cols>
  <sheetData>
    <row r="1" spans="1:17" ht="22.5" customHeight="1" x14ac:dyDescent="0.15">
      <c r="A1" s="41" t="s">
        <v>22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7" ht="22.5" customHeight="1" x14ac:dyDescent="0.15">
      <c r="A2" s="42">
        <v>45231</v>
      </c>
      <c r="B2" s="42"/>
      <c r="C2" s="42"/>
      <c r="D2" s="36" t="s">
        <v>20</v>
      </c>
      <c r="E2" s="1"/>
      <c r="F2" s="1"/>
      <c r="G2" s="1"/>
      <c r="H2" s="1" t="s">
        <v>21</v>
      </c>
      <c r="I2" s="1"/>
      <c r="J2" s="1"/>
      <c r="K2" s="1"/>
      <c r="L2" s="1"/>
      <c r="M2" s="1"/>
      <c r="N2" s="1"/>
      <c r="O2" s="1"/>
      <c r="P2" s="1"/>
      <c r="Q2" s="27"/>
    </row>
    <row r="3" spans="1:17" ht="21" customHeight="1" x14ac:dyDescent="0.15">
      <c r="A3" s="43" t="s">
        <v>17</v>
      </c>
      <c r="B3" s="44" t="s">
        <v>18</v>
      </c>
      <c r="C3" s="45" t="s">
        <v>0</v>
      </c>
      <c r="D3" s="46"/>
      <c r="E3" s="47" t="s">
        <v>1</v>
      </c>
      <c r="F3" s="45"/>
      <c r="G3" s="45"/>
      <c r="H3" s="45"/>
      <c r="I3" s="45"/>
      <c r="J3" s="45"/>
      <c r="K3" s="45"/>
      <c r="L3" s="45"/>
      <c r="M3" s="45"/>
      <c r="N3" s="45"/>
      <c r="O3" s="46"/>
      <c r="P3" s="48" t="s">
        <v>2</v>
      </c>
      <c r="Q3" s="50" t="s">
        <v>3</v>
      </c>
    </row>
    <row r="4" spans="1:17" ht="21" customHeight="1" x14ac:dyDescent="0.15">
      <c r="A4" s="43"/>
      <c r="B4" s="44"/>
      <c r="C4" s="28" t="s">
        <v>4</v>
      </c>
      <c r="D4" s="2" t="s">
        <v>5</v>
      </c>
      <c r="E4" s="3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5" t="s">
        <v>11</v>
      </c>
      <c r="K4" s="4" t="s">
        <v>12</v>
      </c>
      <c r="L4" s="4" t="s">
        <v>13</v>
      </c>
      <c r="M4" s="4" t="s">
        <v>14</v>
      </c>
      <c r="N4" s="5" t="s">
        <v>15</v>
      </c>
      <c r="O4" s="6" t="s">
        <v>16</v>
      </c>
      <c r="P4" s="49"/>
      <c r="Q4" s="51"/>
    </row>
    <row r="5" spans="1:17" ht="32.25" customHeight="1" x14ac:dyDescent="0.15">
      <c r="A5" s="33">
        <f>+A2</f>
        <v>45231</v>
      </c>
      <c r="B5" s="31" t="str">
        <f>CHOOSE(WEEKDAY(A5),"日","月","火","水","木","金","土")</f>
        <v>水</v>
      </c>
      <c r="D5" s="8"/>
      <c r="E5" s="7"/>
      <c r="F5" s="9"/>
      <c r="G5" s="9"/>
      <c r="H5" s="9"/>
      <c r="I5" s="9"/>
      <c r="J5" s="9"/>
      <c r="K5" s="9"/>
      <c r="L5" s="9"/>
      <c r="M5" s="9"/>
      <c r="N5" s="9"/>
      <c r="O5" s="10"/>
      <c r="P5" s="11"/>
      <c r="Q5" s="12"/>
    </row>
    <row r="6" spans="1:17" ht="32.25" customHeight="1" x14ac:dyDescent="0.15">
      <c r="A6" s="34">
        <f t="shared" ref="A6:A32" si="0">+A5+1</f>
        <v>45232</v>
      </c>
      <c r="B6" s="32" t="str">
        <f t="shared" ref="B6:B32" si="1">CHOOSE(WEEKDAY(A6),"日","月","火","水","木","金","土")</f>
        <v>木</v>
      </c>
      <c r="C6" s="29"/>
      <c r="D6" s="14"/>
      <c r="E6" s="13"/>
      <c r="F6" s="15"/>
      <c r="G6" s="15"/>
      <c r="H6" s="15"/>
      <c r="I6" s="15"/>
      <c r="J6" s="15"/>
      <c r="K6" s="15"/>
      <c r="L6" s="15"/>
      <c r="M6" s="15"/>
      <c r="N6" s="15"/>
      <c r="O6" s="16"/>
      <c r="P6" s="17"/>
      <c r="Q6" s="18"/>
    </row>
    <row r="7" spans="1:17" ht="32.25" customHeight="1" x14ac:dyDescent="0.15">
      <c r="A7" s="37">
        <f t="shared" si="0"/>
        <v>45233</v>
      </c>
      <c r="B7" s="38" t="str">
        <f t="shared" si="1"/>
        <v>金</v>
      </c>
      <c r="C7" s="29"/>
      <c r="D7" s="14"/>
      <c r="E7" s="13"/>
      <c r="F7" s="15"/>
      <c r="G7" s="15"/>
      <c r="H7" s="15"/>
      <c r="I7" s="15"/>
      <c r="J7" s="15"/>
      <c r="K7" s="15"/>
      <c r="L7" s="15"/>
      <c r="M7" s="15"/>
      <c r="N7" s="15"/>
      <c r="O7" s="16"/>
      <c r="P7" s="17"/>
      <c r="Q7" s="18"/>
    </row>
    <row r="8" spans="1:17" ht="32.25" customHeight="1" x14ac:dyDescent="0.15">
      <c r="A8" s="34">
        <f t="shared" si="0"/>
        <v>45234</v>
      </c>
      <c r="B8" s="32" t="str">
        <f t="shared" si="1"/>
        <v>土</v>
      </c>
      <c r="C8" s="29"/>
      <c r="D8" s="14"/>
      <c r="E8" s="13"/>
      <c r="F8" s="15"/>
      <c r="G8" s="15"/>
      <c r="H8" s="15"/>
      <c r="I8" s="15"/>
      <c r="J8" s="15"/>
      <c r="K8" s="15"/>
      <c r="L8" s="15"/>
      <c r="M8" s="15"/>
      <c r="N8" s="15"/>
      <c r="O8" s="16"/>
      <c r="P8" s="17"/>
      <c r="Q8" s="18"/>
    </row>
    <row r="9" spans="1:17" ht="32.25" customHeight="1" x14ac:dyDescent="0.15">
      <c r="A9" s="34">
        <f t="shared" si="0"/>
        <v>45235</v>
      </c>
      <c r="B9" s="32" t="str">
        <f t="shared" si="1"/>
        <v>日</v>
      </c>
      <c r="C9" s="29"/>
      <c r="D9" s="14"/>
      <c r="E9" s="13"/>
      <c r="F9" s="15"/>
      <c r="G9" s="15"/>
      <c r="H9" s="15"/>
      <c r="I9" s="15"/>
      <c r="J9" s="15"/>
      <c r="K9" s="15"/>
      <c r="L9" s="15"/>
      <c r="M9" s="15"/>
      <c r="N9" s="15"/>
      <c r="O9" s="16"/>
      <c r="P9" s="17"/>
      <c r="Q9" s="18"/>
    </row>
    <row r="10" spans="1:17" ht="32.25" customHeight="1" x14ac:dyDescent="0.15">
      <c r="A10" s="34">
        <f t="shared" si="0"/>
        <v>45236</v>
      </c>
      <c r="B10" s="32" t="str">
        <f t="shared" si="1"/>
        <v>月</v>
      </c>
      <c r="C10" s="29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6"/>
      <c r="P10" s="17"/>
      <c r="Q10" s="18"/>
    </row>
    <row r="11" spans="1:17" ht="32.25" customHeight="1" x14ac:dyDescent="0.15">
      <c r="A11" s="34">
        <f t="shared" si="0"/>
        <v>45237</v>
      </c>
      <c r="B11" s="32" t="str">
        <f t="shared" si="1"/>
        <v>火</v>
      </c>
      <c r="C11" s="29"/>
      <c r="D11" s="14"/>
      <c r="E11" s="13"/>
      <c r="F11" s="15"/>
      <c r="G11" s="15"/>
      <c r="H11" s="15"/>
      <c r="I11" s="15"/>
      <c r="J11" s="15"/>
      <c r="K11" s="15"/>
      <c r="L11" s="15"/>
      <c r="M11" s="15"/>
      <c r="N11" s="15"/>
      <c r="O11" s="16"/>
      <c r="P11" s="17"/>
      <c r="Q11" s="18"/>
    </row>
    <row r="12" spans="1:17" ht="32.25" customHeight="1" x14ac:dyDescent="0.15">
      <c r="A12" s="34">
        <f t="shared" si="0"/>
        <v>45238</v>
      </c>
      <c r="B12" s="32" t="str">
        <f t="shared" si="1"/>
        <v>水</v>
      </c>
      <c r="C12" s="29"/>
      <c r="D12" s="14"/>
      <c r="E12" s="13"/>
      <c r="F12" s="15"/>
      <c r="G12" s="15"/>
      <c r="H12" s="15"/>
      <c r="I12" s="15"/>
      <c r="J12" s="15"/>
      <c r="K12" s="15"/>
      <c r="L12" s="15"/>
      <c r="M12" s="15"/>
      <c r="N12" s="15"/>
      <c r="O12" s="16"/>
      <c r="P12" s="17"/>
      <c r="Q12" s="18"/>
    </row>
    <row r="13" spans="1:17" ht="32.25" customHeight="1" x14ac:dyDescent="0.15">
      <c r="A13" s="34">
        <f t="shared" si="0"/>
        <v>45239</v>
      </c>
      <c r="B13" s="32" t="str">
        <f t="shared" si="1"/>
        <v>木</v>
      </c>
      <c r="C13" s="29"/>
      <c r="D13" s="14"/>
      <c r="E13" s="13"/>
      <c r="F13" s="15"/>
      <c r="G13" s="15"/>
      <c r="H13" s="15"/>
      <c r="I13" s="15"/>
      <c r="J13" s="15"/>
      <c r="K13" s="15"/>
      <c r="L13" s="15"/>
      <c r="M13" s="15"/>
      <c r="N13" s="15"/>
      <c r="O13" s="16"/>
      <c r="P13" s="17"/>
      <c r="Q13" s="18"/>
    </row>
    <row r="14" spans="1:17" ht="32.25" customHeight="1" x14ac:dyDescent="0.15">
      <c r="A14" s="34">
        <f t="shared" si="0"/>
        <v>45240</v>
      </c>
      <c r="B14" s="32" t="str">
        <f t="shared" si="1"/>
        <v>金</v>
      </c>
      <c r="C14" s="29"/>
      <c r="D14" s="14"/>
      <c r="E14" s="13"/>
      <c r="F14" s="15"/>
      <c r="G14" s="15"/>
      <c r="H14" s="15"/>
      <c r="I14" s="15"/>
      <c r="J14" s="15"/>
      <c r="K14" s="15"/>
      <c r="L14" s="15"/>
      <c r="M14" s="15"/>
      <c r="N14" s="15"/>
      <c r="O14" s="16"/>
      <c r="P14" s="17"/>
      <c r="Q14" s="18"/>
    </row>
    <row r="15" spans="1:17" ht="32.25" customHeight="1" x14ac:dyDescent="0.15">
      <c r="A15" s="34">
        <f t="shared" si="0"/>
        <v>45241</v>
      </c>
      <c r="B15" s="32" t="str">
        <f t="shared" si="1"/>
        <v>土</v>
      </c>
      <c r="C15" s="29"/>
      <c r="D15" s="14"/>
      <c r="E15" s="13"/>
      <c r="F15" s="15"/>
      <c r="G15" s="15"/>
      <c r="H15" s="15"/>
      <c r="I15" s="15"/>
      <c r="J15" s="15"/>
      <c r="K15" s="15"/>
      <c r="L15" s="15"/>
      <c r="M15" s="15"/>
      <c r="N15" s="15"/>
      <c r="O15" s="16"/>
      <c r="P15" s="17"/>
      <c r="Q15" s="18"/>
    </row>
    <row r="16" spans="1:17" ht="32.25" customHeight="1" x14ac:dyDescent="0.15">
      <c r="A16" s="34">
        <f t="shared" si="0"/>
        <v>45242</v>
      </c>
      <c r="B16" s="32" t="str">
        <f t="shared" si="1"/>
        <v>日</v>
      </c>
      <c r="C16" s="29"/>
      <c r="D16" s="14"/>
      <c r="E16" s="13"/>
      <c r="F16" s="15"/>
      <c r="G16" s="15"/>
      <c r="H16" s="15"/>
      <c r="I16" s="15"/>
      <c r="J16" s="15"/>
      <c r="K16" s="15"/>
      <c r="L16" s="15"/>
      <c r="M16" s="15"/>
      <c r="N16" s="15"/>
      <c r="O16" s="16"/>
      <c r="P16" s="17"/>
      <c r="Q16" s="18"/>
    </row>
    <row r="17" spans="1:17" ht="32.25" customHeight="1" x14ac:dyDescent="0.15">
      <c r="A17" s="34">
        <f t="shared" si="0"/>
        <v>45243</v>
      </c>
      <c r="B17" s="32" t="str">
        <f t="shared" si="1"/>
        <v>月</v>
      </c>
      <c r="C17" s="29"/>
      <c r="D17" s="14"/>
      <c r="E17" s="13"/>
      <c r="F17" s="15"/>
      <c r="G17" s="15"/>
      <c r="H17" s="15"/>
      <c r="I17" s="15"/>
      <c r="J17" s="15"/>
      <c r="K17" s="15"/>
      <c r="L17" s="15"/>
      <c r="M17" s="15"/>
      <c r="N17" s="15"/>
      <c r="O17" s="16"/>
      <c r="P17" s="17"/>
      <c r="Q17" s="18"/>
    </row>
    <row r="18" spans="1:17" ht="32.25" customHeight="1" x14ac:dyDescent="0.15">
      <c r="A18" s="34">
        <f t="shared" si="0"/>
        <v>45244</v>
      </c>
      <c r="B18" s="32" t="str">
        <f t="shared" si="1"/>
        <v>火</v>
      </c>
      <c r="C18" s="29"/>
      <c r="D18" s="14"/>
      <c r="E18" s="13"/>
      <c r="F18" s="15"/>
      <c r="G18" s="15"/>
      <c r="H18" s="15"/>
      <c r="I18" s="15"/>
      <c r="J18" s="15"/>
      <c r="K18" s="15"/>
      <c r="L18" s="15"/>
      <c r="M18" s="15"/>
      <c r="N18" s="15"/>
      <c r="O18" s="16"/>
      <c r="P18" s="17"/>
      <c r="Q18" s="18"/>
    </row>
    <row r="19" spans="1:17" ht="32.25" customHeight="1" x14ac:dyDescent="0.15">
      <c r="A19" s="34">
        <f t="shared" si="0"/>
        <v>45245</v>
      </c>
      <c r="B19" s="32" t="str">
        <f t="shared" si="1"/>
        <v>水</v>
      </c>
      <c r="C19" s="29"/>
      <c r="D19" s="14"/>
      <c r="E19" s="13"/>
      <c r="F19" s="15"/>
      <c r="G19" s="15"/>
      <c r="H19" s="15"/>
      <c r="I19" s="15"/>
      <c r="J19" s="15"/>
      <c r="K19" s="15"/>
      <c r="L19" s="15"/>
      <c r="M19" s="15"/>
      <c r="N19" s="15"/>
      <c r="O19" s="16"/>
      <c r="P19" s="17"/>
      <c r="Q19" s="18"/>
    </row>
    <row r="20" spans="1:17" ht="32.25" customHeight="1" x14ac:dyDescent="0.15">
      <c r="A20" s="34">
        <f t="shared" si="0"/>
        <v>45246</v>
      </c>
      <c r="B20" s="32" t="str">
        <f t="shared" si="1"/>
        <v>木</v>
      </c>
      <c r="C20" s="29"/>
      <c r="D20" s="14"/>
      <c r="E20" s="13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7"/>
      <c r="Q20" s="18"/>
    </row>
    <row r="21" spans="1:17" ht="32.25" customHeight="1" x14ac:dyDescent="0.15">
      <c r="A21" s="34">
        <f t="shared" si="0"/>
        <v>45247</v>
      </c>
      <c r="B21" s="32" t="str">
        <f t="shared" si="1"/>
        <v>金</v>
      </c>
      <c r="C21" s="29"/>
      <c r="D21" s="14"/>
      <c r="E21" s="13"/>
      <c r="F21" s="15"/>
      <c r="G21" s="15"/>
      <c r="H21" s="15"/>
      <c r="I21" s="15"/>
      <c r="J21" s="15"/>
      <c r="K21" s="15"/>
      <c r="L21" s="15"/>
      <c r="M21" s="15"/>
      <c r="N21" s="15"/>
      <c r="O21" s="16"/>
      <c r="P21" s="17"/>
      <c r="Q21" s="18"/>
    </row>
    <row r="22" spans="1:17" ht="32.25" customHeight="1" x14ac:dyDescent="0.15">
      <c r="A22" s="34">
        <f t="shared" si="0"/>
        <v>45248</v>
      </c>
      <c r="B22" s="32" t="str">
        <f t="shared" si="1"/>
        <v>土</v>
      </c>
      <c r="C22" s="29"/>
      <c r="D22" s="14"/>
      <c r="E22" s="13"/>
      <c r="F22" s="15"/>
      <c r="G22" s="15"/>
      <c r="H22" s="15"/>
      <c r="I22" s="15"/>
      <c r="J22" s="15"/>
      <c r="K22" s="15"/>
      <c r="L22" s="15"/>
      <c r="M22" s="15"/>
      <c r="N22" s="15"/>
      <c r="O22" s="16"/>
      <c r="P22" s="17"/>
      <c r="Q22" s="18"/>
    </row>
    <row r="23" spans="1:17" ht="32.25" customHeight="1" x14ac:dyDescent="0.15">
      <c r="A23" s="34">
        <f t="shared" si="0"/>
        <v>45249</v>
      </c>
      <c r="B23" s="32" t="str">
        <f t="shared" si="1"/>
        <v>日</v>
      </c>
      <c r="C23" s="29"/>
      <c r="D23" s="14"/>
      <c r="E23" s="13"/>
      <c r="F23" s="15"/>
      <c r="G23" s="15"/>
      <c r="H23" s="15"/>
      <c r="I23" s="15"/>
      <c r="J23" s="15"/>
      <c r="K23" s="15"/>
      <c r="L23" s="15"/>
      <c r="M23" s="15"/>
      <c r="N23" s="15"/>
      <c r="O23" s="16"/>
      <c r="P23" s="17"/>
      <c r="Q23" s="18"/>
    </row>
    <row r="24" spans="1:17" ht="32.25" customHeight="1" x14ac:dyDescent="0.15">
      <c r="A24" s="34">
        <f t="shared" si="0"/>
        <v>45250</v>
      </c>
      <c r="B24" s="32" t="str">
        <f t="shared" si="1"/>
        <v>月</v>
      </c>
      <c r="C24" s="29"/>
      <c r="D24" s="14"/>
      <c r="E24" s="13"/>
      <c r="F24" s="15"/>
      <c r="G24" s="15"/>
      <c r="H24" s="15"/>
      <c r="I24" s="15"/>
      <c r="J24" s="15"/>
      <c r="K24" s="15"/>
      <c r="L24" s="15"/>
      <c r="M24" s="15"/>
      <c r="N24" s="15"/>
      <c r="O24" s="16"/>
      <c r="P24" s="17"/>
      <c r="Q24" s="18"/>
    </row>
    <row r="25" spans="1:17" ht="32.25" customHeight="1" x14ac:dyDescent="0.15">
      <c r="A25" s="34">
        <f t="shared" si="0"/>
        <v>45251</v>
      </c>
      <c r="B25" s="32" t="str">
        <f t="shared" si="1"/>
        <v>火</v>
      </c>
      <c r="C25" s="29"/>
      <c r="D25" s="14"/>
      <c r="E25" s="13"/>
      <c r="F25" s="15"/>
      <c r="G25" s="15"/>
      <c r="H25" s="15"/>
      <c r="I25" s="15"/>
      <c r="J25" s="15"/>
      <c r="K25" s="15"/>
      <c r="L25" s="15"/>
      <c r="M25" s="15"/>
      <c r="N25" s="15"/>
      <c r="O25" s="16"/>
      <c r="P25" s="17"/>
      <c r="Q25" s="18"/>
    </row>
    <row r="26" spans="1:17" ht="32.25" customHeight="1" x14ac:dyDescent="0.15">
      <c r="A26" s="34">
        <f t="shared" si="0"/>
        <v>45252</v>
      </c>
      <c r="B26" s="32" t="str">
        <f t="shared" si="1"/>
        <v>水</v>
      </c>
      <c r="C26" s="29"/>
      <c r="D26" s="14"/>
      <c r="E26" s="13"/>
      <c r="F26" s="15"/>
      <c r="G26" s="15"/>
      <c r="H26" s="15"/>
      <c r="I26" s="15"/>
      <c r="J26" s="15"/>
      <c r="K26" s="15"/>
      <c r="L26" s="15"/>
      <c r="M26" s="15"/>
      <c r="N26" s="15"/>
      <c r="O26" s="16"/>
      <c r="P26" s="17"/>
      <c r="Q26" s="18"/>
    </row>
    <row r="27" spans="1:17" ht="32.25" customHeight="1" x14ac:dyDescent="0.15">
      <c r="A27" s="37">
        <f t="shared" si="0"/>
        <v>45253</v>
      </c>
      <c r="B27" s="38" t="str">
        <f t="shared" si="1"/>
        <v>木</v>
      </c>
      <c r="C27" s="29"/>
      <c r="D27" s="14"/>
      <c r="E27" s="13"/>
      <c r="F27" s="15"/>
      <c r="G27" s="15"/>
      <c r="H27" s="15"/>
      <c r="I27" s="15"/>
      <c r="J27" s="15"/>
      <c r="K27" s="15"/>
      <c r="L27" s="15"/>
      <c r="M27" s="15"/>
      <c r="N27" s="15"/>
      <c r="O27" s="16"/>
      <c r="P27" s="17"/>
      <c r="Q27" s="18"/>
    </row>
    <row r="28" spans="1:17" ht="32.25" customHeight="1" x14ac:dyDescent="0.15">
      <c r="A28" s="34">
        <f t="shared" si="0"/>
        <v>45254</v>
      </c>
      <c r="B28" s="32" t="str">
        <f t="shared" si="1"/>
        <v>金</v>
      </c>
      <c r="C28" s="29"/>
      <c r="D28" s="14"/>
      <c r="E28" s="13"/>
      <c r="F28" s="15"/>
      <c r="G28" s="15"/>
      <c r="H28" s="15"/>
      <c r="I28" s="15"/>
      <c r="J28" s="15"/>
      <c r="K28" s="15"/>
      <c r="L28" s="15"/>
      <c r="M28" s="15"/>
      <c r="N28" s="15"/>
      <c r="O28" s="16"/>
      <c r="P28" s="17"/>
      <c r="Q28" s="18"/>
    </row>
    <row r="29" spans="1:17" ht="32.25" customHeight="1" x14ac:dyDescent="0.15">
      <c r="A29" s="34">
        <f t="shared" si="0"/>
        <v>45255</v>
      </c>
      <c r="B29" s="32" t="str">
        <f t="shared" si="1"/>
        <v>土</v>
      </c>
      <c r="C29" s="29"/>
      <c r="D29" s="14"/>
      <c r="E29" s="13"/>
      <c r="F29" s="15"/>
      <c r="G29" s="15"/>
      <c r="H29" s="15"/>
      <c r="I29" s="15"/>
      <c r="J29" s="15"/>
      <c r="K29" s="15"/>
      <c r="L29" s="15"/>
      <c r="M29" s="15"/>
      <c r="N29" s="15"/>
      <c r="O29" s="16"/>
      <c r="P29" s="17"/>
      <c r="Q29" s="18"/>
    </row>
    <row r="30" spans="1:17" ht="32.25" customHeight="1" x14ac:dyDescent="0.15">
      <c r="A30" s="34">
        <f t="shared" si="0"/>
        <v>45256</v>
      </c>
      <c r="B30" s="32" t="str">
        <f t="shared" si="1"/>
        <v>日</v>
      </c>
      <c r="C30" s="29"/>
      <c r="D30" s="14"/>
      <c r="E30" s="13"/>
      <c r="F30" s="15"/>
      <c r="G30" s="15"/>
      <c r="H30" s="15"/>
      <c r="I30" s="15"/>
      <c r="J30" s="15"/>
      <c r="K30" s="15"/>
      <c r="L30" s="15"/>
      <c r="M30" s="15"/>
      <c r="N30" s="15"/>
      <c r="O30" s="16"/>
      <c r="P30" s="17"/>
      <c r="Q30" s="18"/>
    </row>
    <row r="31" spans="1:17" ht="32.25" customHeight="1" x14ac:dyDescent="0.15">
      <c r="A31" s="34">
        <f t="shared" si="0"/>
        <v>45257</v>
      </c>
      <c r="B31" s="32" t="str">
        <f t="shared" si="1"/>
        <v>月</v>
      </c>
      <c r="C31" s="29"/>
      <c r="D31" s="14"/>
      <c r="E31" s="13"/>
      <c r="F31" s="15"/>
      <c r="G31" s="15"/>
      <c r="H31" s="15"/>
      <c r="I31" s="15"/>
      <c r="J31" s="15"/>
      <c r="K31" s="15"/>
      <c r="L31" s="15"/>
      <c r="M31" s="15"/>
      <c r="N31" s="15"/>
      <c r="O31" s="16"/>
      <c r="P31" s="17"/>
      <c r="Q31" s="18"/>
    </row>
    <row r="32" spans="1:17" ht="32.25" customHeight="1" x14ac:dyDescent="0.15">
      <c r="A32" s="34">
        <f t="shared" si="0"/>
        <v>45258</v>
      </c>
      <c r="B32" s="32" t="str">
        <f t="shared" si="1"/>
        <v>火</v>
      </c>
      <c r="C32" s="29"/>
      <c r="D32" s="14"/>
      <c r="E32" s="13"/>
      <c r="F32" s="15"/>
      <c r="G32" s="15"/>
      <c r="H32" s="15"/>
      <c r="I32" s="15"/>
      <c r="J32" s="15"/>
      <c r="K32" s="15"/>
      <c r="L32" s="15"/>
      <c r="M32" s="15"/>
      <c r="N32" s="15"/>
      <c r="O32" s="16"/>
      <c r="P32" s="17"/>
      <c r="Q32" s="18"/>
    </row>
    <row r="33" spans="1:17" ht="32.25" customHeight="1" x14ac:dyDescent="0.15">
      <c r="A33" s="34">
        <f>IF(MONTH(A32)=MONTH(A32+1),A32+1,"")</f>
        <v>45259</v>
      </c>
      <c r="B33" s="32" t="str">
        <f>IF(A33="","",CHOOSE(WEEKDAY(A33),"日","月","火","水","木","金","土"))</f>
        <v>水</v>
      </c>
      <c r="C33" s="29"/>
      <c r="D33" s="14"/>
      <c r="E33" s="13"/>
      <c r="F33" s="15"/>
      <c r="G33" s="15"/>
      <c r="H33" s="15"/>
      <c r="I33" s="15"/>
      <c r="J33" s="15"/>
      <c r="K33" s="15"/>
      <c r="L33" s="15"/>
      <c r="M33" s="15"/>
      <c r="N33" s="15"/>
      <c r="O33" s="16"/>
      <c r="P33" s="17"/>
      <c r="Q33" s="18"/>
    </row>
    <row r="34" spans="1:17" ht="32.25" customHeight="1" x14ac:dyDescent="0.15">
      <c r="A34" s="34">
        <f>IF(A33="","",IF(MONTH(A33)=MONTH(A33+1),A33+1,""))</f>
        <v>45260</v>
      </c>
      <c r="B34" s="32" t="str">
        <f t="shared" ref="B34:B35" si="2">IF(A34="","",CHOOSE(WEEKDAY(A34),"日","月","火","水","木","金","土"))</f>
        <v>木</v>
      </c>
      <c r="C34" s="29"/>
      <c r="D34" s="14"/>
      <c r="E34" s="13"/>
      <c r="F34" s="15"/>
      <c r="G34" s="15"/>
      <c r="H34" s="15"/>
      <c r="I34" s="15"/>
      <c r="J34" s="15"/>
      <c r="K34" s="15"/>
      <c r="L34" s="15"/>
      <c r="M34" s="15"/>
      <c r="N34" s="15"/>
      <c r="O34" s="16"/>
      <c r="P34" s="17"/>
      <c r="Q34" s="18"/>
    </row>
    <row r="35" spans="1:17" ht="32.25" customHeight="1" x14ac:dyDescent="0.15">
      <c r="A35" s="35" t="str">
        <f>IF(A34="","",IF(MONTH(A34)=MONTH(A34+1),A34+1,""))</f>
        <v/>
      </c>
      <c r="B35" s="32" t="str">
        <f t="shared" si="2"/>
        <v/>
      </c>
      <c r="C35" s="30"/>
      <c r="D35" s="20"/>
      <c r="E35" s="19"/>
      <c r="F35" s="21"/>
      <c r="G35" s="21"/>
      <c r="H35" s="21"/>
      <c r="I35" s="21"/>
      <c r="J35" s="21"/>
      <c r="K35" s="21"/>
      <c r="L35" s="21"/>
      <c r="M35" s="21"/>
      <c r="N35" s="21"/>
      <c r="O35" s="22"/>
      <c r="P35" s="23"/>
      <c r="Q35" s="24"/>
    </row>
    <row r="36" spans="1:17" ht="32.25" customHeight="1" x14ac:dyDescent="0.15">
      <c r="B36" s="39" t="s">
        <v>19</v>
      </c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</row>
    <row r="37" spans="1:17" ht="32.25" customHeight="1" x14ac:dyDescent="0.1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</sheetData>
  <mergeCells count="9">
    <mergeCell ref="B36:Q36"/>
    <mergeCell ref="A1:Q1"/>
    <mergeCell ref="A2:C2"/>
    <mergeCell ref="A3:A4"/>
    <mergeCell ref="B3:B4"/>
    <mergeCell ref="C3:D3"/>
    <mergeCell ref="E3:O3"/>
    <mergeCell ref="P3:P4"/>
    <mergeCell ref="Q3:Q4"/>
  </mergeCells>
  <phoneticPr fontId="1"/>
  <conditionalFormatting sqref="B5:B35">
    <cfRule type="cellIs" dxfId="3" priority="1" stopIfTrue="1" operator="equal">
      <formula>"土"</formula>
    </cfRule>
    <cfRule type="cellIs" dxfId="2" priority="2" stopIfTrue="1" operator="equal">
      <formula>"日"</formula>
    </cfRule>
  </conditionalFormatting>
  <conditionalFormatting sqref="A5:A35">
    <cfRule type="expression" dxfId="1" priority="3" stopIfTrue="1">
      <formula>WEEKDAY(A5)=7</formula>
    </cfRule>
    <cfRule type="expression" dxfId="0" priority="4" stopIfTrue="1">
      <formula>WEEKDAY(A5)=1</formula>
    </cfRule>
  </conditionalFormatting>
  <printOptions horizontalCentered="1"/>
  <pageMargins left="0.70866141732283472" right="0.19685039370078741" top="0.39370078740157483" bottom="0.59055118110236227" header="0.51181102362204722" footer="0.31496062992125984"/>
  <pageSetup paperSize="9" scale="7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37"/>
  <sheetViews>
    <sheetView zoomScaleNormal="100" zoomScaleSheetLayoutView="100" workbookViewId="0">
      <selection activeCell="A3" sqref="A3:A4"/>
    </sheetView>
  </sheetViews>
  <sheetFormatPr defaultColWidth="9" defaultRowHeight="32.25" customHeight="1" x14ac:dyDescent="0.15"/>
  <cols>
    <col min="1" max="2" width="4.5" style="1" customWidth="1"/>
    <col min="3" max="4" width="8.375" style="25" customWidth="1"/>
    <col min="5" max="15" width="5.625" style="25" customWidth="1"/>
    <col min="16" max="16" width="8.5" style="25" customWidth="1"/>
    <col min="17" max="17" width="29.125" style="26" customWidth="1"/>
    <col min="18" max="16384" width="9" style="1"/>
  </cols>
  <sheetData>
    <row r="1" spans="1:17" ht="22.5" customHeight="1" x14ac:dyDescent="0.15">
      <c r="A1" s="41" t="s">
        <v>22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7" ht="22.5" customHeight="1" x14ac:dyDescent="0.15">
      <c r="A2" s="42">
        <v>45261</v>
      </c>
      <c r="B2" s="42"/>
      <c r="C2" s="42"/>
      <c r="D2" s="36" t="s">
        <v>20</v>
      </c>
      <c r="E2" s="1"/>
      <c r="F2" s="1"/>
      <c r="G2" s="1"/>
      <c r="H2" s="1" t="s">
        <v>21</v>
      </c>
      <c r="I2" s="1"/>
      <c r="J2" s="1"/>
      <c r="K2" s="1"/>
      <c r="L2" s="1"/>
      <c r="M2" s="1"/>
      <c r="N2" s="1"/>
      <c r="O2" s="1"/>
      <c r="P2" s="1"/>
      <c r="Q2" s="27"/>
    </row>
    <row r="3" spans="1:17" ht="21" customHeight="1" x14ac:dyDescent="0.15">
      <c r="A3" s="43" t="s">
        <v>17</v>
      </c>
      <c r="B3" s="44" t="s">
        <v>18</v>
      </c>
      <c r="C3" s="45" t="s">
        <v>0</v>
      </c>
      <c r="D3" s="46"/>
      <c r="E3" s="47" t="s">
        <v>1</v>
      </c>
      <c r="F3" s="45"/>
      <c r="G3" s="45"/>
      <c r="H3" s="45"/>
      <c r="I3" s="45"/>
      <c r="J3" s="45"/>
      <c r="K3" s="45"/>
      <c r="L3" s="45"/>
      <c r="M3" s="45"/>
      <c r="N3" s="45"/>
      <c r="O3" s="46"/>
      <c r="P3" s="48" t="s">
        <v>2</v>
      </c>
      <c r="Q3" s="50" t="s">
        <v>3</v>
      </c>
    </row>
    <row r="4" spans="1:17" ht="21" customHeight="1" x14ac:dyDescent="0.15">
      <c r="A4" s="43"/>
      <c r="B4" s="44"/>
      <c r="C4" s="28" t="s">
        <v>4</v>
      </c>
      <c r="D4" s="2" t="s">
        <v>5</v>
      </c>
      <c r="E4" s="3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5" t="s">
        <v>11</v>
      </c>
      <c r="K4" s="4" t="s">
        <v>12</v>
      </c>
      <c r="L4" s="4" t="s">
        <v>13</v>
      </c>
      <c r="M4" s="4" t="s">
        <v>14</v>
      </c>
      <c r="N4" s="5" t="s">
        <v>15</v>
      </c>
      <c r="O4" s="6" t="s">
        <v>16</v>
      </c>
      <c r="P4" s="49"/>
      <c r="Q4" s="51"/>
    </row>
    <row r="5" spans="1:17" ht="32.25" customHeight="1" x14ac:dyDescent="0.15">
      <c r="A5" s="33">
        <f>+A2</f>
        <v>45261</v>
      </c>
      <c r="B5" s="31" t="str">
        <f>CHOOSE(WEEKDAY(A5),"日","月","火","水","木","金","土")</f>
        <v>金</v>
      </c>
      <c r="D5" s="8"/>
      <c r="E5" s="7"/>
      <c r="F5" s="9"/>
      <c r="G5" s="9"/>
      <c r="H5" s="9"/>
      <c r="I5" s="9"/>
      <c r="J5" s="9"/>
      <c r="K5" s="9"/>
      <c r="L5" s="9"/>
      <c r="M5" s="9"/>
      <c r="N5" s="9"/>
      <c r="O5" s="10"/>
      <c r="P5" s="11"/>
      <c r="Q5" s="12"/>
    </row>
    <row r="6" spans="1:17" ht="32.25" customHeight="1" x14ac:dyDescent="0.15">
      <c r="A6" s="34">
        <f t="shared" ref="A6:A32" si="0">+A5+1</f>
        <v>45262</v>
      </c>
      <c r="B6" s="32" t="str">
        <f t="shared" ref="B6:B32" si="1">CHOOSE(WEEKDAY(A6),"日","月","火","水","木","金","土")</f>
        <v>土</v>
      </c>
      <c r="C6" s="29"/>
      <c r="D6" s="14"/>
      <c r="E6" s="13"/>
      <c r="F6" s="15"/>
      <c r="G6" s="15"/>
      <c r="H6" s="15"/>
      <c r="I6" s="15"/>
      <c r="J6" s="15"/>
      <c r="K6" s="15"/>
      <c r="L6" s="15"/>
      <c r="M6" s="15"/>
      <c r="N6" s="15"/>
      <c r="O6" s="16"/>
      <c r="P6" s="17"/>
      <c r="Q6" s="18"/>
    </row>
    <row r="7" spans="1:17" ht="32.25" customHeight="1" x14ac:dyDescent="0.15">
      <c r="A7" s="34">
        <f t="shared" si="0"/>
        <v>45263</v>
      </c>
      <c r="B7" s="32" t="str">
        <f t="shared" si="1"/>
        <v>日</v>
      </c>
      <c r="C7" s="29"/>
      <c r="D7" s="14"/>
      <c r="E7" s="13"/>
      <c r="F7" s="15"/>
      <c r="G7" s="15"/>
      <c r="H7" s="15"/>
      <c r="I7" s="15"/>
      <c r="J7" s="15"/>
      <c r="K7" s="15"/>
      <c r="L7" s="15"/>
      <c r="M7" s="15"/>
      <c r="N7" s="15"/>
      <c r="O7" s="16"/>
      <c r="P7" s="17"/>
      <c r="Q7" s="18"/>
    </row>
    <row r="8" spans="1:17" ht="32.25" customHeight="1" x14ac:dyDescent="0.15">
      <c r="A8" s="34">
        <f t="shared" si="0"/>
        <v>45264</v>
      </c>
      <c r="B8" s="32" t="str">
        <f t="shared" si="1"/>
        <v>月</v>
      </c>
      <c r="C8" s="29"/>
      <c r="D8" s="14"/>
      <c r="E8" s="13"/>
      <c r="F8" s="15"/>
      <c r="G8" s="15"/>
      <c r="H8" s="15"/>
      <c r="I8" s="15"/>
      <c r="J8" s="15"/>
      <c r="K8" s="15"/>
      <c r="L8" s="15"/>
      <c r="M8" s="15"/>
      <c r="N8" s="15"/>
      <c r="O8" s="16"/>
      <c r="P8" s="17"/>
      <c r="Q8" s="18"/>
    </row>
    <row r="9" spans="1:17" ht="32.25" customHeight="1" x14ac:dyDescent="0.15">
      <c r="A9" s="34">
        <f t="shared" si="0"/>
        <v>45265</v>
      </c>
      <c r="B9" s="32" t="str">
        <f t="shared" si="1"/>
        <v>火</v>
      </c>
      <c r="C9" s="29"/>
      <c r="D9" s="14"/>
      <c r="E9" s="13"/>
      <c r="F9" s="15"/>
      <c r="G9" s="15"/>
      <c r="H9" s="15"/>
      <c r="I9" s="15"/>
      <c r="J9" s="15"/>
      <c r="K9" s="15"/>
      <c r="L9" s="15"/>
      <c r="M9" s="15"/>
      <c r="N9" s="15"/>
      <c r="O9" s="16"/>
      <c r="P9" s="17"/>
      <c r="Q9" s="18"/>
    </row>
    <row r="10" spans="1:17" ht="32.25" customHeight="1" x14ac:dyDescent="0.15">
      <c r="A10" s="34">
        <f t="shared" si="0"/>
        <v>45266</v>
      </c>
      <c r="B10" s="32" t="str">
        <f t="shared" si="1"/>
        <v>水</v>
      </c>
      <c r="C10" s="29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6"/>
      <c r="P10" s="17"/>
      <c r="Q10" s="18"/>
    </row>
    <row r="11" spans="1:17" ht="32.25" customHeight="1" x14ac:dyDescent="0.15">
      <c r="A11" s="34">
        <f t="shared" si="0"/>
        <v>45267</v>
      </c>
      <c r="B11" s="32" t="str">
        <f t="shared" si="1"/>
        <v>木</v>
      </c>
      <c r="C11" s="29"/>
      <c r="D11" s="14"/>
      <c r="E11" s="13"/>
      <c r="F11" s="15"/>
      <c r="G11" s="15"/>
      <c r="H11" s="15"/>
      <c r="I11" s="15"/>
      <c r="J11" s="15"/>
      <c r="K11" s="15"/>
      <c r="L11" s="15"/>
      <c r="M11" s="15"/>
      <c r="N11" s="15"/>
      <c r="O11" s="16"/>
      <c r="P11" s="17"/>
      <c r="Q11" s="18"/>
    </row>
    <row r="12" spans="1:17" ht="32.25" customHeight="1" x14ac:dyDescent="0.15">
      <c r="A12" s="34">
        <f t="shared" si="0"/>
        <v>45268</v>
      </c>
      <c r="B12" s="32" t="str">
        <f t="shared" si="1"/>
        <v>金</v>
      </c>
      <c r="C12" s="29"/>
      <c r="D12" s="14"/>
      <c r="E12" s="13"/>
      <c r="F12" s="15"/>
      <c r="G12" s="15"/>
      <c r="H12" s="15"/>
      <c r="I12" s="15"/>
      <c r="J12" s="15"/>
      <c r="K12" s="15"/>
      <c r="L12" s="15"/>
      <c r="M12" s="15"/>
      <c r="N12" s="15"/>
      <c r="O12" s="16"/>
      <c r="P12" s="17"/>
      <c r="Q12" s="18"/>
    </row>
    <row r="13" spans="1:17" ht="32.25" customHeight="1" x14ac:dyDescent="0.15">
      <c r="A13" s="34">
        <f t="shared" si="0"/>
        <v>45269</v>
      </c>
      <c r="B13" s="32" t="str">
        <f t="shared" si="1"/>
        <v>土</v>
      </c>
      <c r="C13" s="29"/>
      <c r="D13" s="14"/>
      <c r="E13" s="13"/>
      <c r="F13" s="15"/>
      <c r="G13" s="15"/>
      <c r="H13" s="15"/>
      <c r="I13" s="15"/>
      <c r="J13" s="15"/>
      <c r="K13" s="15"/>
      <c r="L13" s="15"/>
      <c r="M13" s="15"/>
      <c r="N13" s="15"/>
      <c r="O13" s="16"/>
      <c r="P13" s="17"/>
      <c r="Q13" s="18"/>
    </row>
    <row r="14" spans="1:17" ht="32.25" customHeight="1" x14ac:dyDescent="0.15">
      <c r="A14" s="34">
        <f t="shared" si="0"/>
        <v>45270</v>
      </c>
      <c r="B14" s="32" t="str">
        <f t="shared" si="1"/>
        <v>日</v>
      </c>
      <c r="C14" s="29"/>
      <c r="D14" s="14"/>
      <c r="E14" s="13"/>
      <c r="F14" s="15"/>
      <c r="G14" s="15"/>
      <c r="H14" s="15"/>
      <c r="I14" s="15"/>
      <c r="J14" s="15"/>
      <c r="K14" s="15"/>
      <c r="L14" s="15"/>
      <c r="M14" s="15"/>
      <c r="N14" s="15"/>
      <c r="O14" s="16"/>
      <c r="P14" s="17"/>
      <c r="Q14" s="18"/>
    </row>
    <row r="15" spans="1:17" ht="32.25" customHeight="1" x14ac:dyDescent="0.15">
      <c r="A15" s="34">
        <f t="shared" si="0"/>
        <v>45271</v>
      </c>
      <c r="B15" s="32" t="str">
        <f t="shared" si="1"/>
        <v>月</v>
      </c>
      <c r="C15" s="29"/>
      <c r="D15" s="14"/>
      <c r="E15" s="13"/>
      <c r="F15" s="15"/>
      <c r="G15" s="15"/>
      <c r="H15" s="15"/>
      <c r="I15" s="15"/>
      <c r="J15" s="15"/>
      <c r="K15" s="15"/>
      <c r="L15" s="15"/>
      <c r="M15" s="15"/>
      <c r="N15" s="15"/>
      <c r="O15" s="16"/>
      <c r="P15" s="17"/>
      <c r="Q15" s="18"/>
    </row>
    <row r="16" spans="1:17" ht="32.25" customHeight="1" x14ac:dyDescent="0.15">
      <c r="A16" s="34">
        <f t="shared" si="0"/>
        <v>45272</v>
      </c>
      <c r="B16" s="32" t="str">
        <f t="shared" si="1"/>
        <v>火</v>
      </c>
      <c r="C16" s="29"/>
      <c r="D16" s="14"/>
      <c r="E16" s="13"/>
      <c r="F16" s="15"/>
      <c r="G16" s="15"/>
      <c r="H16" s="15"/>
      <c r="I16" s="15"/>
      <c r="J16" s="15"/>
      <c r="K16" s="15"/>
      <c r="L16" s="15"/>
      <c r="M16" s="15"/>
      <c r="N16" s="15"/>
      <c r="O16" s="16"/>
      <c r="P16" s="17"/>
      <c r="Q16" s="18"/>
    </row>
    <row r="17" spans="1:17" ht="32.25" customHeight="1" x14ac:dyDescent="0.15">
      <c r="A17" s="34">
        <f t="shared" si="0"/>
        <v>45273</v>
      </c>
      <c r="B17" s="32" t="str">
        <f t="shared" si="1"/>
        <v>水</v>
      </c>
      <c r="C17" s="29"/>
      <c r="D17" s="14"/>
      <c r="E17" s="13"/>
      <c r="F17" s="15"/>
      <c r="G17" s="15"/>
      <c r="H17" s="15"/>
      <c r="I17" s="15"/>
      <c r="J17" s="15"/>
      <c r="K17" s="15"/>
      <c r="L17" s="15"/>
      <c r="M17" s="15"/>
      <c r="N17" s="15"/>
      <c r="O17" s="16"/>
      <c r="P17" s="17"/>
      <c r="Q17" s="18"/>
    </row>
    <row r="18" spans="1:17" ht="32.25" customHeight="1" x14ac:dyDescent="0.15">
      <c r="A18" s="34">
        <f t="shared" si="0"/>
        <v>45274</v>
      </c>
      <c r="B18" s="32" t="str">
        <f t="shared" si="1"/>
        <v>木</v>
      </c>
      <c r="C18" s="29"/>
      <c r="D18" s="14"/>
      <c r="E18" s="13"/>
      <c r="F18" s="15"/>
      <c r="G18" s="15"/>
      <c r="H18" s="15"/>
      <c r="I18" s="15"/>
      <c r="J18" s="15"/>
      <c r="K18" s="15"/>
      <c r="L18" s="15"/>
      <c r="M18" s="15"/>
      <c r="N18" s="15"/>
      <c r="O18" s="16"/>
      <c r="P18" s="17"/>
      <c r="Q18" s="18"/>
    </row>
    <row r="19" spans="1:17" ht="32.25" customHeight="1" x14ac:dyDescent="0.15">
      <c r="A19" s="34">
        <f t="shared" si="0"/>
        <v>45275</v>
      </c>
      <c r="B19" s="32" t="str">
        <f t="shared" si="1"/>
        <v>金</v>
      </c>
      <c r="C19" s="29"/>
      <c r="D19" s="14"/>
      <c r="E19" s="13"/>
      <c r="F19" s="15"/>
      <c r="G19" s="15"/>
      <c r="H19" s="15"/>
      <c r="I19" s="15"/>
      <c r="J19" s="15"/>
      <c r="K19" s="15"/>
      <c r="L19" s="15"/>
      <c r="M19" s="15"/>
      <c r="N19" s="15"/>
      <c r="O19" s="16"/>
      <c r="P19" s="17"/>
      <c r="Q19" s="18"/>
    </row>
    <row r="20" spans="1:17" ht="32.25" customHeight="1" x14ac:dyDescent="0.15">
      <c r="A20" s="34">
        <f t="shared" si="0"/>
        <v>45276</v>
      </c>
      <c r="B20" s="32" t="str">
        <f t="shared" si="1"/>
        <v>土</v>
      </c>
      <c r="C20" s="29"/>
      <c r="D20" s="14"/>
      <c r="E20" s="13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7"/>
      <c r="Q20" s="18"/>
    </row>
    <row r="21" spans="1:17" ht="32.25" customHeight="1" x14ac:dyDescent="0.15">
      <c r="A21" s="34">
        <f t="shared" si="0"/>
        <v>45277</v>
      </c>
      <c r="B21" s="32" t="str">
        <f t="shared" si="1"/>
        <v>日</v>
      </c>
      <c r="C21" s="29"/>
      <c r="D21" s="14"/>
      <c r="E21" s="13"/>
      <c r="F21" s="15"/>
      <c r="G21" s="15"/>
      <c r="H21" s="15"/>
      <c r="I21" s="15"/>
      <c r="J21" s="15"/>
      <c r="K21" s="15"/>
      <c r="L21" s="15"/>
      <c r="M21" s="15"/>
      <c r="N21" s="15"/>
      <c r="O21" s="16"/>
      <c r="P21" s="17"/>
      <c r="Q21" s="18"/>
    </row>
    <row r="22" spans="1:17" ht="32.25" customHeight="1" x14ac:dyDescent="0.15">
      <c r="A22" s="34">
        <f t="shared" si="0"/>
        <v>45278</v>
      </c>
      <c r="B22" s="32" t="str">
        <f t="shared" si="1"/>
        <v>月</v>
      </c>
      <c r="C22" s="29"/>
      <c r="D22" s="14"/>
      <c r="E22" s="13"/>
      <c r="F22" s="15"/>
      <c r="G22" s="15"/>
      <c r="H22" s="15"/>
      <c r="I22" s="15"/>
      <c r="J22" s="15"/>
      <c r="K22" s="15"/>
      <c r="L22" s="15"/>
      <c r="M22" s="15"/>
      <c r="N22" s="15"/>
      <c r="O22" s="16"/>
      <c r="P22" s="17"/>
      <c r="Q22" s="18"/>
    </row>
    <row r="23" spans="1:17" ht="32.25" customHeight="1" x14ac:dyDescent="0.15">
      <c r="A23" s="34">
        <f t="shared" si="0"/>
        <v>45279</v>
      </c>
      <c r="B23" s="32" t="str">
        <f t="shared" si="1"/>
        <v>火</v>
      </c>
      <c r="C23" s="29"/>
      <c r="D23" s="14"/>
      <c r="E23" s="13"/>
      <c r="F23" s="15"/>
      <c r="G23" s="15"/>
      <c r="H23" s="15"/>
      <c r="I23" s="15"/>
      <c r="J23" s="15"/>
      <c r="K23" s="15"/>
      <c r="L23" s="15"/>
      <c r="M23" s="15"/>
      <c r="N23" s="15"/>
      <c r="O23" s="16"/>
      <c r="P23" s="17"/>
      <c r="Q23" s="18"/>
    </row>
    <row r="24" spans="1:17" ht="32.25" customHeight="1" x14ac:dyDescent="0.15">
      <c r="A24" s="34">
        <f t="shared" si="0"/>
        <v>45280</v>
      </c>
      <c r="B24" s="32" t="str">
        <f t="shared" si="1"/>
        <v>水</v>
      </c>
      <c r="C24" s="29"/>
      <c r="D24" s="14"/>
      <c r="E24" s="13"/>
      <c r="F24" s="15"/>
      <c r="G24" s="15"/>
      <c r="H24" s="15"/>
      <c r="I24" s="15"/>
      <c r="J24" s="15"/>
      <c r="K24" s="15"/>
      <c r="L24" s="15"/>
      <c r="M24" s="15"/>
      <c r="N24" s="15"/>
      <c r="O24" s="16"/>
      <c r="P24" s="17"/>
      <c r="Q24" s="18"/>
    </row>
    <row r="25" spans="1:17" ht="32.25" customHeight="1" x14ac:dyDescent="0.15">
      <c r="A25" s="34">
        <f t="shared" si="0"/>
        <v>45281</v>
      </c>
      <c r="B25" s="32" t="str">
        <f t="shared" si="1"/>
        <v>木</v>
      </c>
      <c r="C25" s="29"/>
      <c r="D25" s="14"/>
      <c r="E25" s="13"/>
      <c r="F25" s="15"/>
      <c r="G25" s="15"/>
      <c r="H25" s="15"/>
      <c r="I25" s="15"/>
      <c r="J25" s="15"/>
      <c r="K25" s="15"/>
      <c r="L25" s="15"/>
      <c r="M25" s="15"/>
      <c r="N25" s="15"/>
      <c r="O25" s="16"/>
      <c r="P25" s="17"/>
      <c r="Q25" s="18"/>
    </row>
    <row r="26" spans="1:17" ht="32.25" customHeight="1" x14ac:dyDescent="0.15">
      <c r="A26" s="34">
        <f t="shared" si="0"/>
        <v>45282</v>
      </c>
      <c r="B26" s="32" t="str">
        <f t="shared" si="1"/>
        <v>金</v>
      </c>
      <c r="C26" s="29"/>
      <c r="D26" s="14"/>
      <c r="E26" s="13"/>
      <c r="F26" s="15"/>
      <c r="G26" s="15"/>
      <c r="H26" s="15"/>
      <c r="I26" s="15"/>
      <c r="J26" s="15"/>
      <c r="K26" s="15"/>
      <c r="L26" s="15"/>
      <c r="M26" s="15"/>
      <c r="N26" s="15"/>
      <c r="O26" s="16"/>
      <c r="P26" s="17"/>
      <c r="Q26" s="18"/>
    </row>
    <row r="27" spans="1:17" ht="32.25" customHeight="1" x14ac:dyDescent="0.15">
      <c r="A27" s="34">
        <f t="shared" si="0"/>
        <v>45283</v>
      </c>
      <c r="B27" s="32" t="str">
        <f t="shared" si="1"/>
        <v>土</v>
      </c>
      <c r="C27" s="29"/>
      <c r="D27" s="14"/>
      <c r="E27" s="13"/>
      <c r="F27" s="15"/>
      <c r="G27" s="15"/>
      <c r="H27" s="15"/>
      <c r="I27" s="15"/>
      <c r="J27" s="15"/>
      <c r="K27" s="15"/>
      <c r="L27" s="15"/>
      <c r="M27" s="15"/>
      <c r="N27" s="15"/>
      <c r="O27" s="16"/>
      <c r="P27" s="17"/>
      <c r="Q27" s="18"/>
    </row>
    <row r="28" spans="1:17" ht="32.25" customHeight="1" x14ac:dyDescent="0.15">
      <c r="A28" s="34">
        <f t="shared" si="0"/>
        <v>45284</v>
      </c>
      <c r="B28" s="32" t="str">
        <f t="shared" si="1"/>
        <v>日</v>
      </c>
      <c r="C28" s="29"/>
      <c r="D28" s="14"/>
      <c r="E28" s="13"/>
      <c r="F28" s="15"/>
      <c r="G28" s="15"/>
      <c r="H28" s="15"/>
      <c r="I28" s="15"/>
      <c r="J28" s="15"/>
      <c r="K28" s="15"/>
      <c r="L28" s="15"/>
      <c r="M28" s="15"/>
      <c r="N28" s="15"/>
      <c r="O28" s="16"/>
      <c r="P28" s="17"/>
      <c r="Q28" s="18"/>
    </row>
    <row r="29" spans="1:17" ht="32.25" customHeight="1" x14ac:dyDescent="0.15">
      <c r="A29" s="34">
        <f t="shared" si="0"/>
        <v>45285</v>
      </c>
      <c r="B29" s="32" t="str">
        <f t="shared" si="1"/>
        <v>月</v>
      </c>
      <c r="C29" s="29"/>
      <c r="D29" s="14"/>
      <c r="E29" s="13"/>
      <c r="F29" s="15"/>
      <c r="G29" s="15"/>
      <c r="H29" s="15"/>
      <c r="I29" s="15"/>
      <c r="J29" s="15"/>
      <c r="K29" s="15"/>
      <c r="L29" s="15"/>
      <c r="M29" s="15"/>
      <c r="N29" s="15"/>
      <c r="O29" s="16"/>
      <c r="P29" s="17"/>
      <c r="Q29" s="18"/>
    </row>
    <row r="30" spans="1:17" ht="32.25" customHeight="1" x14ac:dyDescent="0.15">
      <c r="A30" s="34">
        <f t="shared" si="0"/>
        <v>45286</v>
      </c>
      <c r="B30" s="32" t="str">
        <f t="shared" si="1"/>
        <v>火</v>
      </c>
      <c r="C30" s="29"/>
      <c r="D30" s="14"/>
      <c r="E30" s="13"/>
      <c r="F30" s="15"/>
      <c r="G30" s="15"/>
      <c r="H30" s="15"/>
      <c r="I30" s="15"/>
      <c r="J30" s="15"/>
      <c r="K30" s="15"/>
      <c r="L30" s="15"/>
      <c r="M30" s="15"/>
      <c r="N30" s="15"/>
      <c r="O30" s="16"/>
      <c r="P30" s="17"/>
      <c r="Q30" s="18"/>
    </row>
    <row r="31" spans="1:17" ht="32.25" customHeight="1" x14ac:dyDescent="0.15">
      <c r="A31" s="34">
        <f t="shared" si="0"/>
        <v>45287</v>
      </c>
      <c r="B31" s="32" t="str">
        <f t="shared" si="1"/>
        <v>水</v>
      </c>
      <c r="C31" s="29"/>
      <c r="D31" s="14"/>
      <c r="E31" s="13"/>
      <c r="F31" s="15"/>
      <c r="G31" s="15"/>
      <c r="H31" s="15"/>
      <c r="I31" s="15"/>
      <c r="J31" s="15"/>
      <c r="K31" s="15"/>
      <c r="L31" s="15"/>
      <c r="M31" s="15"/>
      <c r="N31" s="15"/>
      <c r="O31" s="16"/>
      <c r="P31" s="17"/>
      <c r="Q31" s="18"/>
    </row>
    <row r="32" spans="1:17" ht="32.25" customHeight="1" x14ac:dyDescent="0.15">
      <c r="A32" s="34">
        <f t="shared" si="0"/>
        <v>45288</v>
      </c>
      <c r="B32" s="32" t="str">
        <f t="shared" si="1"/>
        <v>木</v>
      </c>
      <c r="C32" s="29"/>
      <c r="D32" s="14"/>
      <c r="E32" s="13"/>
      <c r="F32" s="15"/>
      <c r="G32" s="15"/>
      <c r="H32" s="15"/>
      <c r="I32" s="15"/>
      <c r="J32" s="15"/>
      <c r="K32" s="15"/>
      <c r="L32" s="15"/>
      <c r="M32" s="15"/>
      <c r="N32" s="15"/>
      <c r="O32" s="16"/>
      <c r="P32" s="17"/>
      <c r="Q32" s="18"/>
    </row>
    <row r="33" spans="1:17" ht="32.25" customHeight="1" x14ac:dyDescent="0.15">
      <c r="A33" s="34">
        <f>IF(MONTH(A32)=MONTH(A32+1),A32+1,"")</f>
        <v>45289</v>
      </c>
      <c r="B33" s="32" t="str">
        <f>IF(A33="","",CHOOSE(WEEKDAY(A33),"日","月","火","水","木","金","土"))</f>
        <v>金</v>
      </c>
      <c r="C33" s="29"/>
      <c r="D33" s="14"/>
      <c r="E33" s="13"/>
      <c r="F33" s="15"/>
      <c r="G33" s="15"/>
      <c r="H33" s="15"/>
      <c r="I33" s="15"/>
      <c r="J33" s="15"/>
      <c r="K33" s="15"/>
      <c r="L33" s="15"/>
      <c r="M33" s="15"/>
      <c r="N33" s="15"/>
      <c r="O33" s="16"/>
      <c r="P33" s="17"/>
      <c r="Q33" s="18"/>
    </row>
    <row r="34" spans="1:17" ht="32.25" customHeight="1" x14ac:dyDescent="0.15">
      <c r="A34" s="34">
        <f>IF(A33="","",IF(MONTH(A33)=MONTH(A33+1),A33+1,""))</f>
        <v>45290</v>
      </c>
      <c r="B34" s="32" t="str">
        <f t="shared" ref="B34:B35" si="2">IF(A34="","",CHOOSE(WEEKDAY(A34),"日","月","火","水","木","金","土"))</f>
        <v>土</v>
      </c>
      <c r="C34" s="29"/>
      <c r="D34" s="14"/>
      <c r="E34" s="13"/>
      <c r="F34" s="15"/>
      <c r="G34" s="15"/>
      <c r="H34" s="15"/>
      <c r="I34" s="15"/>
      <c r="J34" s="15"/>
      <c r="K34" s="15"/>
      <c r="L34" s="15"/>
      <c r="M34" s="15"/>
      <c r="N34" s="15"/>
      <c r="O34" s="16"/>
      <c r="P34" s="17"/>
      <c r="Q34" s="18"/>
    </row>
    <row r="35" spans="1:17" ht="32.25" customHeight="1" x14ac:dyDescent="0.15">
      <c r="A35" s="35">
        <f>IF(A34="","",IF(MONTH(A34)=MONTH(A34+1),A34+1,""))</f>
        <v>45291</v>
      </c>
      <c r="B35" s="32" t="str">
        <f t="shared" si="2"/>
        <v>日</v>
      </c>
      <c r="C35" s="30"/>
      <c r="D35" s="20"/>
      <c r="E35" s="19"/>
      <c r="F35" s="21"/>
      <c r="G35" s="21"/>
      <c r="H35" s="21"/>
      <c r="I35" s="21"/>
      <c r="J35" s="21"/>
      <c r="K35" s="21"/>
      <c r="L35" s="21"/>
      <c r="M35" s="21"/>
      <c r="N35" s="21"/>
      <c r="O35" s="22"/>
      <c r="P35" s="23"/>
      <c r="Q35" s="24"/>
    </row>
    <row r="36" spans="1:17" ht="32.25" customHeight="1" x14ac:dyDescent="0.15">
      <c r="B36" s="39" t="s">
        <v>19</v>
      </c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</row>
    <row r="37" spans="1:17" ht="32.25" customHeight="1" x14ac:dyDescent="0.1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</sheetData>
  <mergeCells count="9">
    <mergeCell ref="B36:Q36"/>
    <mergeCell ref="A1:Q1"/>
    <mergeCell ref="A2:C2"/>
    <mergeCell ref="A3:A4"/>
    <mergeCell ref="B3:B4"/>
    <mergeCell ref="C3:D3"/>
    <mergeCell ref="E3:O3"/>
    <mergeCell ref="P3:P4"/>
    <mergeCell ref="Q3:Q4"/>
  </mergeCells>
  <phoneticPr fontId="1"/>
  <conditionalFormatting sqref="B5:B35">
    <cfRule type="cellIs" dxfId="47" priority="1" stopIfTrue="1" operator="equal">
      <formula>"土"</formula>
    </cfRule>
    <cfRule type="cellIs" dxfId="46" priority="2" stopIfTrue="1" operator="equal">
      <formula>"日"</formula>
    </cfRule>
  </conditionalFormatting>
  <conditionalFormatting sqref="A5:A35">
    <cfRule type="expression" dxfId="45" priority="3" stopIfTrue="1">
      <formula>WEEKDAY(A5)=7</formula>
    </cfRule>
    <cfRule type="expression" dxfId="44" priority="4" stopIfTrue="1">
      <formula>WEEKDAY(A5)=1</formula>
    </cfRule>
  </conditionalFormatting>
  <printOptions horizontalCentered="1"/>
  <pageMargins left="0.70866141732283472" right="0.19685039370078741" top="0.39370078740157483" bottom="0.59055118110236227" header="0.51181102362204722" footer="0.31496062992125984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2023.4月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2024.1月</vt:lpstr>
      <vt:lpstr>２月</vt:lpstr>
      <vt:lpstr>３月</vt:lpstr>
      <vt:lpstr>'10月'!Print_Area</vt:lpstr>
      <vt:lpstr>'11月'!Print_Area</vt:lpstr>
      <vt:lpstr>'12月'!Print_Area</vt:lpstr>
      <vt:lpstr>'2023.4月'!Print_Area</vt:lpstr>
      <vt:lpstr>'2024.1月'!Print_Area</vt:lpstr>
      <vt:lpstr>'２月'!Print_Area</vt:lpstr>
      <vt:lpstr>'３月'!Print_Area</vt:lpstr>
      <vt:lpstr>'5月'!Print_Area</vt:lpstr>
      <vt:lpstr>'6月'!Print_Area</vt:lpstr>
      <vt:lpstr>'7月'!Print_Area</vt:lpstr>
      <vt:lpstr>'8月'!Print_Area</vt:lpstr>
      <vt:lpstr>'9月'!Print_Area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古谷　文恵</dc:creator>
  <cp:lastModifiedBy>gakum</cp:lastModifiedBy>
  <cp:lastPrinted>2022-11-14T10:01:56Z</cp:lastPrinted>
  <dcterms:created xsi:type="dcterms:W3CDTF">2010-02-08T01:16:10Z</dcterms:created>
  <dcterms:modified xsi:type="dcterms:W3CDTF">2023-04-07T05:11:36Z</dcterms:modified>
</cp:coreProperties>
</file>